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075" activeTab="0"/>
  </bookViews>
  <sheets>
    <sheet name="H17・5月" sheetId="1" r:id="rId1"/>
  </sheets>
  <definedNames>
    <definedName name="_xlnm.Print_Area" localSheetId="0">'H17・5月'!$A$1:$S$51</definedName>
  </definedNames>
  <calcPr fullCalcOnLoad="1"/>
</workbook>
</file>

<file path=xl/sharedStrings.xml><?xml version="1.0" encoding="utf-8"?>
<sst xmlns="http://schemas.openxmlformats.org/spreadsheetml/2006/main" count="120" uniqueCount="72">
  <si>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</si>
  <si>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</si>
  <si>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</si>
  <si>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</si>
  <si>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</si>
  <si>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</si>
  <si>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</si>
  <si>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</si>
  <si>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</si>
  <si>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</si>
  <si>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</si>
  <si>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</si>
  <si>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</si>
  <si>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</si>
  <si>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１～１２</t>
  </si>
  <si>
    <t>１～１２</t>
  </si>
  <si>
    <t>Ｈ</t>
  </si>
  <si>
    <t>Ｈ</t>
  </si>
  <si>
    <t>Ｘ</t>
  </si>
  <si>
    <t>Ｘ</t>
  </si>
  <si>
    <t>１３～２４</t>
  </si>
  <si>
    <t>１３～２４</t>
  </si>
  <si>
    <t>総合計</t>
  </si>
  <si>
    <t>備考</t>
  </si>
  <si>
    <t>名古屋</t>
  </si>
  <si>
    <t>岡崎</t>
  </si>
  <si>
    <t>［ＢＢ部門男子］</t>
  </si>
  <si>
    <t>田原　　稔</t>
  </si>
  <si>
    <t>春日井</t>
  </si>
  <si>
    <t>興語　晃浩</t>
  </si>
  <si>
    <t>稲垣　幹夫</t>
  </si>
  <si>
    <t>田中　忠男</t>
  </si>
  <si>
    <t>小田　克巳</t>
  </si>
  <si>
    <t>安城</t>
  </si>
  <si>
    <t>［ＢＢ部門女子］</t>
  </si>
  <si>
    <t>生井　文子</t>
  </si>
  <si>
    <t>［ＣＰ部門男子］</t>
  </si>
  <si>
    <t>長谷川　龍彦</t>
  </si>
  <si>
    <t>生井　康雄</t>
  </si>
  <si>
    <t>本田　邦彦</t>
  </si>
  <si>
    <t>山本　昇</t>
  </si>
  <si>
    <t>一宮</t>
  </si>
  <si>
    <t>塚本　恭司</t>
  </si>
  <si>
    <t>碧南</t>
  </si>
  <si>
    <t>河合　三弥</t>
  </si>
  <si>
    <t>稲垣　美穂</t>
  </si>
  <si>
    <t>大山　哲正</t>
  </si>
  <si>
    <t>松原　英宏</t>
  </si>
  <si>
    <t>日本福祉大</t>
  </si>
  <si>
    <t>奥野　　明</t>
  </si>
  <si>
    <t>森　　昌之</t>
  </si>
  <si>
    <t>松元　　悟</t>
  </si>
  <si>
    <t>小林　裕倖</t>
  </si>
  <si>
    <t>草場　信行</t>
  </si>
  <si>
    <t>秋山　毅</t>
  </si>
  <si>
    <t>春日井</t>
  </si>
  <si>
    <t>名古屋</t>
  </si>
  <si>
    <t>栗本　亨明</t>
  </si>
  <si>
    <t>一宮</t>
  </si>
  <si>
    <t>上岡　隆真</t>
  </si>
  <si>
    <t>豊田</t>
  </si>
  <si>
    <t>丹羽　　寛</t>
  </si>
  <si>
    <t>草場　敬子</t>
  </si>
  <si>
    <t>近藤　拓夫</t>
  </si>
  <si>
    <t>２００５年　５月度フィールド県大会成績表</t>
  </si>
  <si>
    <t>2005年　5月1日（日）</t>
  </si>
  <si>
    <t>曇りのち小雨</t>
  </si>
  <si>
    <t>春日井市アーチェリー協会</t>
  </si>
  <si>
    <t>熊澤　徳代</t>
  </si>
  <si>
    <t>柴田　えみ子</t>
  </si>
  <si>
    <t>H:71 5:18  X:5</t>
  </si>
  <si>
    <t>H:71 5:18  X:4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</si>
</sst>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7" fontId="3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8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workbookViewId="0" topLeftCell="D1">
      <selection activeCell="A39" sqref="A39:IV39"/>
    </sheetView>
  </sheetViews>
  <sheetFormatPr defaultColWidth="9.00390625" defaultRowHeight="13.5"/>
  <cols>
    <col min="1" max="1" width="4.62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2.50390625" style="0" customWidth="1"/>
    <col min="13" max="13" width="10.625" style="0" customWidth="1"/>
    <col min="14" max="15" width="5.125" style="0" customWidth="1"/>
    <col min="16" max="16" width="3.125" style="0" customWidth="1"/>
    <col min="17" max="17" width="4.625" style="0" customWidth="1"/>
    <col min="18" max="18" width="10.625" style="0" customWidth="1"/>
    <col min="19" max="19" width="12.50390625" style="0" bestFit="1" customWidth="1"/>
  </cols>
  <sheetData>
    <row r="1" spans="1:19" ht="17.2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1"/>
      <c r="C3" s="1" t="s">
        <v>1</v>
      </c>
      <c r="D3" s="1"/>
      <c r="E3" s="1"/>
      <c r="F3" s="1" t="s">
        <v>65</v>
      </c>
      <c r="G3" s="1"/>
      <c r="H3" s="1"/>
      <c r="I3" s="1"/>
      <c r="J3" s="1"/>
      <c r="K3" s="1" t="s">
        <v>6</v>
      </c>
      <c r="L3" s="1"/>
      <c r="M3" s="1" t="s">
        <v>67</v>
      </c>
      <c r="N3" s="1"/>
      <c r="O3" s="1"/>
      <c r="P3" s="1"/>
      <c r="Q3" s="1"/>
      <c r="R3" s="1"/>
      <c r="S3" s="1"/>
    </row>
    <row r="4" spans="1:19" ht="14.25">
      <c r="A4" s="1"/>
      <c r="B4" s="1"/>
      <c r="C4" s="1" t="s">
        <v>2</v>
      </c>
      <c r="D4" s="1"/>
      <c r="E4" s="1"/>
      <c r="F4" s="1" t="s">
        <v>3</v>
      </c>
      <c r="G4" s="1"/>
      <c r="H4" s="1"/>
      <c r="I4" s="1"/>
      <c r="J4" s="1"/>
      <c r="K4" s="1" t="s">
        <v>7</v>
      </c>
      <c r="L4" s="1"/>
      <c r="M4" s="1" t="s">
        <v>66</v>
      </c>
      <c r="N4" s="1"/>
      <c r="O4" s="1"/>
      <c r="P4" s="1"/>
      <c r="Q4" s="1"/>
      <c r="R4" s="1"/>
      <c r="S4" s="1"/>
    </row>
    <row r="5" spans="1:19" ht="14.25">
      <c r="A5" s="1"/>
      <c r="B5" s="1"/>
      <c r="C5" s="1" t="s">
        <v>4</v>
      </c>
      <c r="D5" s="1"/>
      <c r="E5" s="1"/>
      <c r="F5" s="1" t="s">
        <v>5</v>
      </c>
      <c r="G5" s="1"/>
      <c r="H5" s="1"/>
      <c r="I5" s="1"/>
      <c r="J5" s="1"/>
      <c r="K5" s="1" t="s">
        <v>8</v>
      </c>
      <c r="L5" s="1"/>
      <c r="M5" s="1" t="s">
        <v>9</v>
      </c>
      <c r="N5" s="1"/>
      <c r="O5" s="1"/>
      <c r="P5" s="1"/>
      <c r="Q5" s="1"/>
      <c r="R5" s="1"/>
      <c r="S5" s="1"/>
    </row>
    <row r="6" spans="1:19" ht="15" thickBo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ht="14.25">
      <c r="A7" s="2" t="s">
        <v>11</v>
      </c>
      <c r="B7" s="38"/>
      <c r="C7" s="36" t="s">
        <v>12</v>
      </c>
      <c r="D7" s="36"/>
      <c r="E7" s="49"/>
      <c r="F7" s="37" t="s">
        <v>13</v>
      </c>
      <c r="G7" s="24"/>
      <c r="H7" s="23" t="s">
        <v>15</v>
      </c>
      <c r="I7" s="3" t="s">
        <v>17</v>
      </c>
      <c r="J7" s="3">
        <v>5</v>
      </c>
      <c r="K7" s="3" t="s">
        <v>19</v>
      </c>
      <c r="L7" s="3"/>
      <c r="M7" s="3" t="s">
        <v>21</v>
      </c>
      <c r="N7" s="3" t="s">
        <v>17</v>
      </c>
      <c r="O7" s="3">
        <v>5</v>
      </c>
      <c r="P7" s="3" t="s">
        <v>19</v>
      </c>
      <c r="Q7" s="3"/>
      <c r="R7" s="3" t="s">
        <v>22</v>
      </c>
      <c r="S7" s="4" t="s">
        <v>23</v>
      </c>
      <c r="U7" t="e">
        <f aca="true" t="shared" si="0" ref="U7:W8">I7+N7</f>
        <v>#VALUE!</v>
      </c>
      <c r="V7">
        <f t="shared" si="0"/>
        <v>10</v>
      </c>
      <c r="W7" t="e">
        <f t="shared" si="0"/>
        <v>#VALUE!</v>
      </c>
    </row>
    <row r="8" spans="1:23" ht="14.25">
      <c r="A8" s="5">
        <v>1</v>
      </c>
      <c r="B8" s="39"/>
      <c r="C8" s="42" t="s">
        <v>51</v>
      </c>
      <c r="D8" s="42"/>
      <c r="E8" s="57"/>
      <c r="F8" s="45" t="s">
        <v>24</v>
      </c>
      <c r="G8" s="26"/>
      <c r="H8" s="7">
        <v>144</v>
      </c>
      <c r="I8" s="7">
        <v>36</v>
      </c>
      <c r="J8" s="7">
        <v>11</v>
      </c>
      <c r="K8" s="7">
        <v>4</v>
      </c>
      <c r="L8" s="7"/>
      <c r="M8" s="7">
        <v>138</v>
      </c>
      <c r="N8" s="7">
        <v>36</v>
      </c>
      <c r="O8" s="7">
        <v>9</v>
      </c>
      <c r="P8" s="6">
        <v>3</v>
      </c>
      <c r="Q8" s="7"/>
      <c r="R8" s="7">
        <f>H8+M8</f>
        <v>282</v>
      </c>
      <c r="S8" s="8"/>
      <c r="U8">
        <f t="shared" si="0"/>
        <v>72</v>
      </c>
      <c r="V8">
        <f t="shared" si="0"/>
        <v>20</v>
      </c>
      <c r="W8">
        <f t="shared" si="0"/>
        <v>7</v>
      </c>
    </row>
    <row r="9" spans="1:23" ht="14.25">
      <c r="A9" s="5">
        <v>2</v>
      </c>
      <c r="B9" s="39"/>
      <c r="C9" s="60" t="s">
        <v>47</v>
      </c>
      <c r="D9" s="60"/>
      <c r="E9" s="71"/>
      <c r="F9" s="45" t="s">
        <v>48</v>
      </c>
      <c r="G9" s="26"/>
      <c r="H9" s="7">
        <v>140</v>
      </c>
      <c r="I9" s="7">
        <v>36</v>
      </c>
      <c r="J9" s="7">
        <v>10</v>
      </c>
      <c r="K9" s="7">
        <v>5</v>
      </c>
      <c r="L9" s="7"/>
      <c r="M9" s="7">
        <v>136</v>
      </c>
      <c r="N9" s="7">
        <v>34</v>
      </c>
      <c r="O9" s="7">
        <v>12</v>
      </c>
      <c r="P9" s="6">
        <v>6</v>
      </c>
      <c r="Q9" s="7"/>
      <c r="R9" s="7">
        <f>H9+M9</f>
        <v>276</v>
      </c>
      <c r="S9" s="8"/>
      <c r="U9">
        <f aca="true" t="shared" si="1" ref="U9:U50">I9+N9</f>
        <v>70</v>
      </c>
      <c r="V9">
        <f aca="true" t="shared" si="2" ref="V9:V50">J9+O9</f>
        <v>22</v>
      </c>
      <c r="W9">
        <f aca="true" t="shared" si="3" ref="W9:W50">K9+P9</f>
        <v>11</v>
      </c>
    </row>
    <row r="10" spans="1:23" ht="14.25">
      <c r="A10" s="5">
        <v>3</v>
      </c>
      <c r="B10" s="39"/>
      <c r="C10" s="42" t="s">
        <v>61</v>
      </c>
      <c r="D10" s="42"/>
      <c r="E10" s="57"/>
      <c r="F10" s="45" t="s">
        <v>56</v>
      </c>
      <c r="G10" s="26"/>
      <c r="H10" s="7">
        <v>128</v>
      </c>
      <c r="I10" s="7">
        <v>35</v>
      </c>
      <c r="J10" s="7">
        <v>12</v>
      </c>
      <c r="K10" s="7">
        <v>2</v>
      </c>
      <c r="L10" s="7"/>
      <c r="M10" s="7">
        <v>124</v>
      </c>
      <c r="N10" s="7">
        <v>35</v>
      </c>
      <c r="O10" s="7">
        <v>8</v>
      </c>
      <c r="P10" s="6">
        <v>2</v>
      </c>
      <c r="Q10" s="7"/>
      <c r="R10" s="7">
        <f>H10+M10</f>
        <v>252</v>
      </c>
      <c r="S10" s="8"/>
      <c r="U10">
        <f t="shared" si="1"/>
        <v>70</v>
      </c>
      <c r="V10">
        <f t="shared" si="2"/>
        <v>20</v>
      </c>
      <c r="W10">
        <f t="shared" si="3"/>
        <v>4</v>
      </c>
    </row>
    <row r="11" spans="1:23" ht="14.25">
      <c r="A11" s="5">
        <v>4</v>
      </c>
      <c r="B11" s="39"/>
      <c r="C11" s="42" t="s">
        <v>63</v>
      </c>
      <c r="D11" s="42"/>
      <c r="E11" s="57"/>
      <c r="F11" s="45" t="s">
        <v>56</v>
      </c>
      <c r="G11" s="26"/>
      <c r="H11" s="7">
        <v>81</v>
      </c>
      <c r="I11" s="7">
        <v>28</v>
      </c>
      <c r="J11" s="7">
        <v>1</v>
      </c>
      <c r="K11" s="7">
        <v>1</v>
      </c>
      <c r="L11" s="7"/>
      <c r="M11" s="7">
        <v>73</v>
      </c>
      <c r="N11" s="7">
        <v>26</v>
      </c>
      <c r="O11" s="7">
        <v>1</v>
      </c>
      <c r="P11" s="6">
        <v>0</v>
      </c>
      <c r="Q11" s="7"/>
      <c r="R11" s="7">
        <f>H11+M11</f>
        <v>154</v>
      </c>
      <c r="S11" s="8"/>
      <c r="U11">
        <f t="shared" si="1"/>
        <v>54</v>
      </c>
      <c r="V11">
        <f t="shared" si="2"/>
        <v>2</v>
      </c>
      <c r="W11">
        <f t="shared" si="3"/>
        <v>1</v>
      </c>
    </row>
    <row r="12" spans="1:23" ht="15" thickBot="1">
      <c r="A12" s="9"/>
      <c r="B12" s="40"/>
      <c r="C12" s="55"/>
      <c r="D12" s="55"/>
      <c r="E12" s="50"/>
      <c r="F12" s="56"/>
      <c r="G12" s="28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/>
      <c r="S12" s="12"/>
      <c r="U12">
        <f t="shared" si="1"/>
        <v>0</v>
      </c>
      <c r="V12">
        <f t="shared" si="2"/>
        <v>0</v>
      </c>
      <c r="W12">
        <f t="shared" si="3"/>
        <v>0</v>
      </c>
    </row>
    <row r="13" spans="1:23" ht="15.75" customHeight="1">
      <c r="A13" s="13"/>
      <c r="B13" s="13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3"/>
      <c r="R13" s="13"/>
      <c r="S13" s="13"/>
      <c r="U13">
        <f t="shared" si="1"/>
        <v>0</v>
      </c>
      <c r="V13">
        <f t="shared" si="2"/>
        <v>0</v>
      </c>
      <c r="W13">
        <f t="shared" si="3"/>
        <v>0</v>
      </c>
    </row>
    <row r="14" spans="1:23" ht="14.25">
      <c r="A14" s="13"/>
      <c r="B14" s="13"/>
      <c r="C14" s="32"/>
      <c r="D14" s="32"/>
      <c r="E14" s="32"/>
      <c r="F14" s="32"/>
      <c r="G14" s="14"/>
      <c r="H14" s="14"/>
      <c r="I14" s="13"/>
      <c r="J14" s="13"/>
      <c r="K14" s="13"/>
      <c r="L14" s="13"/>
      <c r="M14" s="13"/>
      <c r="N14" s="13"/>
      <c r="O14" s="13"/>
      <c r="P14" s="14"/>
      <c r="Q14" s="13"/>
      <c r="R14" s="13"/>
      <c r="S14" s="13"/>
      <c r="U14">
        <f t="shared" si="1"/>
        <v>0</v>
      </c>
      <c r="V14">
        <f t="shared" si="2"/>
        <v>0</v>
      </c>
      <c r="W14">
        <f t="shared" si="3"/>
        <v>0</v>
      </c>
    </row>
    <row r="15" spans="1:23" ht="15" thickBot="1">
      <c r="A15" s="1" t="s">
        <v>26</v>
      </c>
      <c r="B15" s="1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>
        <f t="shared" si="1"/>
        <v>0</v>
      </c>
      <c r="V15">
        <f t="shared" si="2"/>
        <v>0</v>
      </c>
      <c r="W15">
        <f t="shared" si="3"/>
        <v>0</v>
      </c>
    </row>
    <row r="16" spans="1:23" ht="14.25">
      <c r="A16" s="2" t="s">
        <v>11</v>
      </c>
      <c r="B16" s="38"/>
      <c r="C16" s="41" t="s">
        <v>12</v>
      </c>
      <c r="D16" s="41"/>
      <c r="E16" s="51"/>
      <c r="F16" s="44" t="s">
        <v>13</v>
      </c>
      <c r="G16" s="25"/>
      <c r="H16" s="3" t="s">
        <v>15</v>
      </c>
      <c r="I16" s="3" t="s">
        <v>17</v>
      </c>
      <c r="J16" s="3">
        <v>5</v>
      </c>
      <c r="K16" s="3" t="s">
        <v>19</v>
      </c>
      <c r="L16" s="3"/>
      <c r="M16" s="3" t="s">
        <v>21</v>
      </c>
      <c r="N16" s="3" t="s">
        <v>17</v>
      </c>
      <c r="O16" s="3">
        <v>5</v>
      </c>
      <c r="P16" s="3" t="s">
        <v>19</v>
      </c>
      <c r="Q16" s="3"/>
      <c r="R16" s="3" t="s">
        <v>22</v>
      </c>
      <c r="S16" s="4" t="s">
        <v>23</v>
      </c>
      <c r="U16" t="e">
        <f t="shared" si="1"/>
        <v>#VALUE!</v>
      </c>
      <c r="V16">
        <f t="shared" si="2"/>
        <v>10</v>
      </c>
      <c r="W16" t="e">
        <f t="shared" si="3"/>
        <v>#VALUE!</v>
      </c>
    </row>
    <row r="17" spans="1:23" ht="14.25">
      <c r="A17" s="5">
        <v>1</v>
      </c>
      <c r="B17" s="39"/>
      <c r="C17" s="42" t="s">
        <v>54</v>
      </c>
      <c r="D17" s="42"/>
      <c r="E17" s="53"/>
      <c r="F17" s="45" t="s">
        <v>55</v>
      </c>
      <c r="G17" s="26"/>
      <c r="H17" s="7">
        <v>140</v>
      </c>
      <c r="I17" s="7">
        <v>36</v>
      </c>
      <c r="J17" s="7">
        <v>10</v>
      </c>
      <c r="K17" s="7">
        <v>1</v>
      </c>
      <c r="L17" s="7"/>
      <c r="M17" s="7">
        <v>127</v>
      </c>
      <c r="N17" s="7">
        <v>35</v>
      </c>
      <c r="O17" s="15">
        <v>8</v>
      </c>
      <c r="P17" s="6">
        <v>4</v>
      </c>
      <c r="Q17" s="7"/>
      <c r="R17" s="7">
        <f aca="true" t="shared" si="4" ref="R17:R27">H17+M17</f>
        <v>267</v>
      </c>
      <c r="S17" s="16" t="s">
        <v>70</v>
      </c>
      <c r="U17">
        <f t="shared" si="1"/>
        <v>71</v>
      </c>
      <c r="V17">
        <f t="shared" si="2"/>
        <v>18</v>
      </c>
      <c r="W17">
        <f t="shared" si="3"/>
        <v>5</v>
      </c>
    </row>
    <row r="18" spans="1:23" ht="16.5" customHeight="1">
      <c r="A18" s="5">
        <v>2</v>
      </c>
      <c r="B18" s="39"/>
      <c r="C18" s="42" t="s">
        <v>57</v>
      </c>
      <c r="D18" s="69"/>
      <c r="E18" s="53"/>
      <c r="F18" s="45" t="s">
        <v>58</v>
      </c>
      <c r="G18" s="26"/>
      <c r="H18" s="7">
        <v>124</v>
      </c>
      <c r="I18" s="7">
        <v>35</v>
      </c>
      <c r="J18" s="7">
        <v>7</v>
      </c>
      <c r="K18" s="7">
        <v>1</v>
      </c>
      <c r="L18" s="7"/>
      <c r="M18" s="7">
        <v>143</v>
      </c>
      <c r="N18" s="7">
        <v>36</v>
      </c>
      <c r="O18" s="15">
        <v>11</v>
      </c>
      <c r="P18" s="6">
        <v>3</v>
      </c>
      <c r="Q18" s="7"/>
      <c r="R18" s="7">
        <f t="shared" si="4"/>
        <v>267</v>
      </c>
      <c r="S18" s="16" t="s">
        <v>71</v>
      </c>
      <c r="U18">
        <f t="shared" si="1"/>
        <v>71</v>
      </c>
      <c r="V18">
        <f t="shared" si="2"/>
        <v>18</v>
      </c>
      <c r="W18">
        <f t="shared" si="3"/>
        <v>4</v>
      </c>
    </row>
    <row r="19" spans="1:23" ht="14.25">
      <c r="A19" s="5">
        <v>3</v>
      </c>
      <c r="B19" s="39"/>
      <c r="C19" s="42" t="s">
        <v>39</v>
      </c>
      <c r="D19" s="42"/>
      <c r="E19" s="53"/>
      <c r="F19" s="45" t="s">
        <v>28</v>
      </c>
      <c r="G19" s="26"/>
      <c r="H19" s="7">
        <v>125</v>
      </c>
      <c r="I19" s="7">
        <v>36</v>
      </c>
      <c r="J19" s="7">
        <v>9</v>
      </c>
      <c r="K19" s="7">
        <v>2</v>
      </c>
      <c r="L19" s="7"/>
      <c r="M19" s="7">
        <v>133</v>
      </c>
      <c r="N19" s="7">
        <v>34</v>
      </c>
      <c r="O19" s="7">
        <v>11</v>
      </c>
      <c r="P19" s="6">
        <v>8</v>
      </c>
      <c r="Q19" s="7"/>
      <c r="R19" s="7">
        <f t="shared" si="4"/>
        <v>258</v>
      </c>
      <c r="S19" s="16"/>
      <c r="U19">
        <f t="shared" si="1"/>
        <v>70</v>
      </c>
      <c r="V19">
        <f t="shared" si="2"/>
        <v>20</v>
      </c>
      <c r="W19">
        <f t="shared" si="3"/>
        <v>10</v>
      </c>
    </row>
    <row r="20" spans="1:23" ht="14.25">
      <c r="A20" s="5">
        <v>4</v>
      </c>
      <c r="B20" s="39"/>
      <c r="C20" s="42" t="s">
        <v>52</v>
      </c>
      <c r="D20" s="42"/>
      <c r="E20" s="53"/>
      <c r="F20" s="45" t="s">
        <v>28</v>
      </c>
      <c r="G20" s="26"/>
      <c r="H20" s="7">
        <v>126</v>
      </c>
      <c r="I20" s="7">
        <v>35</v>
      </c>
      <c r="J20" s="7">
        <v>10</v>
      </c>
      <c r="K20" s="7">
        <v>4</v>
      </c>
      <c r="L20" s="7"/>
      <c r="M20" s="7">
        <v>121</v>
      </c>
      <c r="N20" s="7">
        <v>35</v>
      </c>
      <c r="O20" s="7">
        <v>11</v>
      </c>
      <c r="P20" s="6">
        <v>6</v>
      </c>
      <c r="Q20" s="7"/>
      <c r="R20" s="7">
        <f t="shared" si="4"/>
        <v>247</v>
      </c>
      <c r="S20" s="16"/>
      <c r="U20">
        <f t="shared" si="1"/>
        <v>70</v>
      </c>
      <c r="V20">
        <f t="shared" si="2"/>
        <v>21</v>
      </c>
      <c r="W20">
        <f t="shared" si="3"/>
        <v>10</v>
      </c>
    </row>
    <row r="21" spans="1:23" ht="14.25">
      <c r="A21" s="5">
        <v>5</v>
      </c>
      <c r="B21" s="39"/>
      <c r="C21" s="42" t="s">
        <v>53</v>
      </c>
      <c r="D21" s="42"/>
      <c r="E21" s="53"/>
      <c r="F21" s="45" t="s">
        <v>28</v>
      </c>
      <c r="G21" s="26"/>
      <c r="H21" s="7">
        <v>123</v>
      </c>
      <c r="I21" s="7">
        <v>34</v>
      </c>
      <c r="J21" s="7">
        <v>10</v>
      </c>
      <c r="K21" s="7">
        <v>5</v>
      </c>
      <c r="L21" s="7"/>
      <c r="M21" s="7">
        <v>122</v>
      </c>
      <c r="N21" s="7">
        <v>35</v>
      </c>
      <c r="O21" s="7">
        <v>7</v>
      </c>
      <c r="P21" s="6">
        <v>7</v>
      </c>
      <c r="Q21" s="7"/>
      <c r="R21" s="7">
        <f t="shared" si="4"/>
        <v>245</v>
      </c>
      <c r="S21" s="16"/>
      <c r="U21">
        <f t="shared" si="1"/>
        <v>69</v>
      </c>
      <c r="V21">
        <f t="shared" si="2"/>
        <v>17</v>
      </c>
      <c r="W21">
        <f t="shared" si="3"/>
        <v>12</v>
      </c>
    </row>
    <row r="22" spans="1:23" ht="14.25">
      <c r="A22" s="5">
        <v>6</v>
      </c>
      <c r="B22" s="39"/>
      <c r="C22" s="42" t="s">
        <v>31</v>
      </c>
      <c r="D22" s="42"/>
      <c r="E22" s="53"/>
      <c r="F22" s="45" t="s">
        <v>28</v>
      </c>
      <c r="G22" s="26"/>
      <c r="H22" s="7">
        <v>119</v>
      </c>
      <c r="I22" s="7">
        <v>35</v>
      </c>
      <c r="J22" s="7">
        <v>8</v>
      </c>
      <c r="K22" s="7">
        <v>3</v>
      </c>
      <c r="L22" s="7"/>
      <c r="M22" s="7">
        <v>124</v>
      </c>
      <c r="N22" s="7">
        <v>35</v>
      </c>
      <c r="O22" s="7">
        <v>10</v>
      </c>
      <c r="P22" s="6">
        <v>3</v>
      </c>
      <c r="Q22" s="7"/>
      <c r="R22" s="7">
        <f t="shared" si="4"/>
        <v>243</v>
      </c>
      <c r="S22" s="16"/>
      <c r="U22">
        <f t="shared" si="1"/>
        <v>70</v>
      </c>
      <c r="V22">
        <f t="shared" si="2"/>
        <v>18</v>
      </c>
      <c r="W22">
        <f t="shared" si="3"/>
        <v>6</v>
      </c>
    </row>
    <row r="23" spans="1:23" ht="14.25">
      <c r="A23" s="5">
        <v>7</v>
      </c>
      <c r="B23" s="39"/>
      <c r="C23" s="42" t="s">
        <v>27</v>
      </c>
      <c r="D23" s="42"/>
      <c r="E23" s="53"/>
      <c r="F23" s="45" t="s">
        <v>28</v>
      </c>
      <c r="G23" s="26"/>
      <c r="H23" s="7">
        <v>125</v>
      </c>
      <c r="I23" s="7">
        <v>34</v>
      </c>
      <c r="J23" s="7">
        <v>6</v>
      </c>
      <c r="K23" s="7">
        <v>5</v>
      </c>
      <c r="L23" s="7"/>
      <c r="M23" s="7">
        <v>117</v>
      </c>
      <c r="N23" s="7">
        <v>34</v>
      </c>
      <c r="O23" s="15">
        <v>7</v>
      </c>
      <c r="P23" s="6">
        <v>4</v>
      </c>
      <c r="Q23" s="7"/>
      <c r="R23" s="7">
        <f>H23+M23</f>
        <v>242</v>
      </c>
      <c r="S23" s="16"/>
      <c r="U23">
        <f t="shared" si="1"/>
        <v>68</v>
      </c>
      <c r="V23">
        <f t="shared" si="2"/>
        <v>13</v>
      </c>
      <c r="W23">
        <f t="shared" si="3"/>
        <v>9</v>
      </c>
    </row>
    <row r="24" spans="1:23" ht="14.25">
      <c r="A24" s="5">
        <v>8</v>
      </c>
      <c r="B24" s="39"/>
      <c r="C24" s="42" t="s">
        <v>30</v>
      </c>
      <c r="D24" s="42"/>
      <c r="E24" s="53"/>
      <c r="F24" s="45" t="s">
        <v>28</v>
      </c>
      <c r="G24" s="26"/>
      <c r="H24" s="7">
        <v>122</v>
      </c>
      <c r="I24" s="7">
        <v>34</v>
      </c>
      <c r="J24" s="7">
        <v>6</v>
      </c>
      <c r="K24" s="7">
        <v>0</v>
      </c>
      <c r="L24" s="7"/>
      <c r="M24" s="7">
        <v>101</v>
      </c>
      <c r="N24" s="7">
        <v>34</v>
      </c>
      <c r="O24" s="15">
        <v>4</v>
      </c>
      <c r="P24" s="6">
        <v>2</v>
      </c>
      <c r="Q24" s="7"/>
      <c r="R24" s="7">
        <f t="shared" si="4"/>
        <v>223</v>
      </c>
      <c r="S24" s="16"/>
      <c r="U24">
        <f t="shared" si="1"/>
        <v>68</v>
      </c>
      <c r="V24">
        <f t="shared" si="2"/>
        <v>10</v>
      </c>
      <c r="W24">
        <f t="shared" si="3"/>
        <v>2</v>
      </c>
    </row>
    <row r="25" spans="1:23" ht="14.25">
      <c r="A25" s="5">
        <v>9</v>
      </c>
      <c r="B25" s="39"/>
      <c r="C25" s="42" t="s">
        <v>32</v>
      </c>
      <c r="D25" s="42"/>
      <c r="E25" s="53"/>
      <c r="F25" s="45" t="s">
        <v>33</v>
      </c>
      <c r="G25" s="26"/>
      <c r="H25" s="7">
        <v>108</v>
      </c>
      <c r="I25" s="7">
        <v>34</v>
      </c>
      <c r="J25" s="7">
        <v>7</v>
      </c>
      <c r="K25" s="7">
        <v>2</v>
      </c>
      <c r="L25" s="7"/>
      <c r="M25" s="7">
        <v>115</v>
      </c>
      <c r="N25" s="7">
        <v>35</v>
      </c>
      <c r="O25" s="7">
        <v>6</v>
      </c>
      <c r="P25" s="6">
        <v>3</v>
      </c>
      <c r="Q25" s="7"/>
      <c r="R25" s="7">
        <f t="shared" si="4"/>
        <v>223</v>
      </c>
      <c r="S25" s="16"/>
      <c r="U25">
        <f t="shared" si="1"/>
        <v>69</v>
      </c>
      <c r="V25">
        <f t="shared" si="2"/>
        <v>13</v>
      </c>
      <c r="W25">
        <f t="shared" si="3"/>
        <v>5</v>
      </c>
    </row>
    <row r="26" spans="1:23" ht="14.25">
      <c r="A26" s="5">
        <v>10</v>
      </c>
      <c r="B26" s="39"/>
      <c r="C26" s="42" t="s">
        <v>29</v>
      </c>
      <c r="D26" s="42"/>
      <c r="E26" s="53"/>
      <c r="F26" s="45" t="s">
        <v>28</v>
      </c>
      <c r="G26" s="26"/>
      <c r="H26" s="7">
        <v>103</v>
      </c>
      <c r="I26" s="7">
        <v>34</v>
      </c>
      <c r="J26" s="7">
        <v>4</v>
      </c>
      <c r="K26" s="7">
        <v>1</v>
      </c>
      <c r="L26" s="7"/>
      <c r="M26" s="7">
        <v>111</v>
      </c>
      <c r="N26" s="7">
        <v>30</v>
      </c>
      <c r="O26" s="7">
        <v>8</v>
      </c>
      <c r="P26" s="6">
        <v>1</v>
      </c>
      <c r="Q26" s="7"/>
      <c r="R26" s="7">
        <f t="shared" si="4"/>
        <v>214</v>
      </c>
      <c r="S26" s="16"/>
      <c r="U26">
        <f t="shared" si="1"/>
        <v>64</v>
      </c>
      <c r="V26">
        <f t="shared" si="2"/>
        <v>12</v>
      </c>
      <c r="W26">
        <f t="shared" si="3"/>
        <v>2</v>
      </c>
    </row>
    <row r="27" spans="1:23" ht="14.25">
      <c r="A27" s="5">
        <v>11</v>
      </c>
      <c r="B27" s="39"/>
      <c r="C27" s="42" t="s">
        <v>37</v>
      </c>
      <c r="D27" s="42"/>
      <c r="E27" s="53"/>
      <c r="F27" s="45" t="s">
        <v>24</v>
      </c>
      <c r="G27" s="26"/>
      <c r="H27" s="7">
        <v>115</v>
      </c>
      <c r="I27" s="7">
        <v>34</v>
      </c>
      <c r="J27" s="7">
        <v>5</v>
      </c>
      <c r="K27" s="7">
        <v>2</v>
      </c>
      <c r="L27" s="7"/>
      <c r="M27" s="7">
        <v>93</v>
      </c>
      <c r="N27" s="7">
        <v>29</v>
      </c>
      <c r="O27" s="15">
        <v>5</v>
      </c>
      <c r="P27" s="6">
        <v>0</v>
      </c>
      <c r="Q27" s="7"/>
      <c r="R27" s="7">
        <f t="shared" si="4"/>
        <v>208</v>
      </c>
      <c r="S27" s="16"/>
      <c r="U27">
        <f t="shared" si="1"/>
        <v>63</v>
      </c>
      <c r="V27">
        <f t="shared" si="2"/>
        <v>10</v>
      </c>
      <c r="W27">
        <f t="shared" si="3"/>
        <v>2</v>
      </c>
    </row>
    <row r="28" spans="1:23" ht="15" thickBot="1">
      <c r="A28" s="9"/>
      <c r="B28" s="40"/>
      <c r="C28" s="43"/>
      <c r="D28" s="43"/>
      <c r="E28" s="52"/>
      <c r="F28" s="46"/>
      <c r="G28" s="28"/>
      <c r="H28" s="11"/>
      <c r="I28" s="11"/>
      <c r="J28" s="11"/>
      <c r="K28" s="11"/>
      <c r="L28" s="11"/>
      <c r="M28" s="11"/>
      <c r="N28" s="11"/>
      <c r="O28" s="11"/>
      <c r="P28" s="10"/>
      <c r="Q28" s="11"/>
      <c r="R28" s="11"/>
      <c r="S28" s="47"/>
      <c r="U28">
        <f t="shared" si="1"/>
        <v>0</v>
      </c>
      <c r="V28">
        <f t="shared" si="2"/>
        <v>0</v>
      </c>
      <c r="W28">
        <f t="shared" si="3"/>
        <v>0</v>
      </c>
    </row>
    <row r="29" spans="1:19" ht="14.25">
      <c r="A29" s="13"/>
      <c r="B29" s="13"/>
      <c r="C29" s="32"/>
      <c r="D29" s="32"/>
      <c r="E29" s="32"/>
      <c r="F29" s="35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3"/>
      <c r="R29" s="13"/>
      <c r="S29" s="17"/>
    </row>
    <row r="30" spans="1:23" ht="14.25">
      <c r="A30" s="13"/>
      <c r="B30" s="13"/>
      <c r="C30" s="32"/>
      <c r="D30" s="32"/>
      <c r="E30" s="32"/>
      <c r="F30" s="35"/>
      <c r="G30" s="13"/>
      <c r="H30" s="17"/>
      <c r="I30" s="13"/>
      <c r="J30" s="13"/>
      <c r="K30" s="13"/>
      <c r="L30" s="13"/>
      <c r="M30" s="13"/>
      <c r="N30" s="18"/>
      <c r="O30" s="18"/>
      <c r="P30" s="14"/>
      <c r="Q30" s="17"/>
      <c r="R30" s="17"/>
      <c r="S30" s="17"/>
      <c r="U30">
        <f t="shared" si="1"/>
        <v>0</v>
      </c>
      <c r="V30">
        <f t="shared" si="2"/>
        <v>0</v>
      </c>
      <c r="W30">
        <f t="shared" si="3"/>
        <v>0</v>
      </c>
    </row>
    <row r="31" spans="1:23" ht="15" thickBot="1">
      <c r="A31" s="1" t="s">
        <v>34</v>
      </c>
      <c r="B31" s="1"/>
      <c r="C31" s="33"/>
      <c r="D31" s="33"/>
      <c r="E31" s="33"/>
      <c r="F31" s="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>
        <f t="shared" si="1"/>
        <v>0</v>
      </c>
      <c r="V31">
        <f t="shared" si="2"/>
        <v>0</v>
      </c>
      <c r="W31">
        <f t="shared" si="3"/>
        <v>0</v>
      </c>
    </row>
    <row r="32" spans="1:23" ht="14.25">
      <c r="A32" s="2" t="s">
        <v>11</v>
      </c>
      <c r="B32" s="38"/>
      <c r="C32" s="41" t="s">
        <v>12</v>
      </c>
      <c r="D32" s="41"/>
      <c r="E32" s="51"/>
      <c r="F32" s="44" t="s">
        <v>13</v>
      </c>
      <c r="G32" s="25"/>
      <c r="H32" s="3" t="s">
        <v>15</v>
      </c>
      <c r="I32" s="3" t="s">
        <v>17</v>
      </c>
      <c r="J32" s="3">
        <v>5</v>
      </c>
      <c r="K32" s="3" t="s">
        <v>19</v>
      </c>
      <c r="L32" s="3"/>
      <c r="M32" s="3" t="s">
        <v>21</v>
      </c>
      <c r="N32" s="3" t="s">
        <v>17</v>
      </c>
      <c r="O32" s="3">
        <v>5</v>
      </c>
      <c r="P32" s="3" t="s">
        <v>19</v>
      </c>
      <c r="Q32" s="3"/>
      <c r="R32" s="3" t="s">
        <v>22</v>
      </c>
      <c r="S32" s="4" t="s">
        <v>23</v>
      </c>
      <c r="U32" t="e">
        <f t="shared" si="1"/>
        <v>#VALUE!</v>
      </c>
      <c r="V32">
        <f t="shared" si="2"/>
        <v>10</v>
      </c>
      <c r="W32" t="e">
        <f t="shared" si="3"/>
        <v>#VALUE!</v>
      </c>
    </row>
    <row r="33" spans="1:23" ht="14.25">
      <c r="A33" s="5">
        <v>1</v>
      </c>
      <c r="B33" s="39"/>
      <c r="C33" s="42" t="s">
        <v>68</v>
      </c>
      <c r="D33" s="42"/>
      <c r="E33" s="53"/>
      <c r="F33" s="45" t="s">
        <v>28</v>
      </c>
      <c r="G33" s="26"/>
      <c r="H33" s="7">
        <v>127</v>
      </c>
      <c r="I33" s="7">
        <v>33</v>
      </c>
      <c r="J33" s="7">
        <v>11</v>
      </c>
      <c r="K33" s="7">
        <v>3</v>
      </c>
      <c r="L33" s="7"/>
      <c r="M33" s="7">
        <v>126</v>
      </c>
      <c r="N33" s="19">
        <v>34</v>
      </c>
      <c r="O33" s="7">
        <v>11</v>
      </c>
      <c r="P33" s="6">
        <v>3</v>
      </c>
      <c r="Q33" s="7"/>
      <c r="R33" s="7">
        <f>H33+M33</f>
        <v>253</v>
      </c>
      <c r="S33" s="8"/>
      <c r="U33">
        <f t="shared" si="1"/>
        <v>67</v>
      </c>
      <c r="V33">
        <f t="shared" si="2"/>
        <v>22</v>
      </c>
      <c r="W33">
        <f t="shared" si="3"/>
        <v>6</v>
      </c>
    </row>
    <row r="34" spans="1:23" ht="14.25">
      <c r="A34" s="5">
        <v>2</v>
      </c>
      <c r="B34" s="39"/>
      <c r="C34" s="42" t="s">
        <v>62</v>
      </c>
      <c r="D34" s="42"/>
      <c r="E34" s="53"/>
      <c r="F34" s="45" t="s">
        <v>28</v>
      </c>
      <c r="G34" s="31"/>
      <c r="H34" s="30">
        <v>99</v>
      </c>
      <c r="I34" s="30">
        <v>32</v>
      </c>
      <c r="J34" s="30">
        <v>3</v>
      </c>
      <c r="K34" s="30">
        <v>0</v>
      </c>
      <c r="L34" s="30"/>
      <c r="M34" s="30">
        <v>115</v>
      </c>
      <c r="N34" s="63">
        <v>34</v>
      </c>
      <c r="O34" s="30">
        <v>6</v>
      </c>
      <c r="P34" s="29">
        <v>2</v>
      </c>
      <c r="Q34" s="30"/>
      <c r="R34" s="30">
        <f>H34+M34</f>
        <v>214</v>
      </c>
      <c r="S34" s="64"/>
      <c r="U34">
        <f t="shared" si="1"/>
        <v>66</v>
      </c>
      <c r="V34">
        <f t="shared" si="2"/>
        <v>9</v>
      </c>
      <c r="W34">
        <f t="shared" si="3"/>
        <v>2</v>
      </c>
    </row>
    <row r="35" spans="1:23" ht="14.25">
      <c r="A35" s="5">
        <v>3</v>
      </c>
      <c r="B35" s="39"/>
      <c r="C35" s="42" t="s">
        <v>69</v>
      </c>
      <c r="D35" s="42"/>
      <c r="E35" s="53"/>
      <c r="F35" s="45" t="s">
        <v>28</v>
      </c>
      <c r="G35" s="31"/>
      <c r="H35" s="30">
        <v>92</v>
      </c>
      <c r="I35" s="30">
        <v>26</v>
      </c>
      <c r="J35" s="30">
        <v>5</v>
      </c>
      <c r="K35" s="30">
        <v>0</v>
      </c>
      <c r="L35" s="30"/>
      <c r="M35" s="30">
        <v>108</v>
      </c>
      <c r="N35" s="63">
        <v>32</v>
      </c>
      <c r="O35" s="30">
        <v>7</v>
      </c>
      <c r="P35" s="29">
        <v>1</v>
      </c>
      <c r="Q35" s="30"/>
      <c r="R35" s="30">
        <f>H35+M35</f>
        <v>200</v>
      </c>
      <c r="S35" s="64"/>
      <c r="U35">
        <f t="shared" si="1"/>
        <v>58</v>
      </c>
      <c r="V35">
        <f t="shared" si="2"/>
        <v>12</v>
      </c>
      <c r="W35">
        <f t="shared" si="3"/>
        <v>1</v>
      </c>
    </row>
    <row r="36" spans="1:23" ht="14.25">
      <c r="A36" s="58">
        <v>4</v>
      </c>
      <c r="B36" s="59"/>
      <c r="C36" s="60" t="s">
        <v>45</v>
      </c>
      <c r="D36" s="60"/>
      <c r="E36" s="61"/>
      <c r="F36" s="62" t="s">
        <v>28</v>
      </c>
      <c r="G36" s="31"/>
      <c r="H36" s="30">
        <v>92</v>
      </c>
      <c r="I36" s="30">
        <v>33</v>
      </c>
      <c r="J36" s="29">
        <v>2</v>
      </c>
      <c r="K36" s="29">
        <v>2</v>
      </c>
      <c r="L36" s="30"/>
      <c r="M36" s="30">
        <v>100</v>
      </c>
      <c r="N36" s="30">
        <v>33</v>
      </c>
      <c r="O36" s="29">
        <v>1</v>
      </c>
      <c r="P36" s="30">
        <v>0</v>
      </c>
      <c r="Q36" s="30"/>
      <c r="R36" s="30">
        <f>H36+M36</f>
        <v>192</v>
      </c>
      <c r="S36" s="64"/>
      <c r="U36">
        <f t="shared" si="1"/>
        <v>66</v>
      </c>
      <c r="V36">
        <f t="shared" si="2"/>
        <v>3</v>
      </c>
      <c r="W36">
        <f t="shared" si="3"/>
        <v>2</v>
      </c>
    </row>
    <row r="37" spans="1:23" ht="14.25">
      <c r="A37" s="5">
        <v>5</v>
      </c>
      <c r="B37" s="59"/>
      <c r="C37" s="60" t="s">
        <v>35</v>
      </c>
      <c r="D37" s="60"/>
      <c r="E37" s="61"/>
      <c r="F37" s="62" t="s">
        <v>28</v>
      </c>
      <c r="G37" s="31"/>
      <c r="H37" s="30">
        <v>66</v>
      </c>
      <c r="I37" s="30">
        <v>25</v>
      </c>
      <c r="J37" s="30">
        <v>2</v>
      </c>
      <c r="K37" s="30">
        <v>0</v>
      </c>
      <c r="L37" s="30"/>
      <c r="M37" s="30">
        <v>92</v>
      </c>
      <c r="N37" s="63">
        <v>30</v>
      </c>
      <c r="O37" s="30">
        <v>3</v>
      </c>
      <c r="P37" s="29">
        <v>0</v>
      </c>
      <c r="Q37" s="30"/>
      <c r="R37" s="30">
        <f>H37+M37</f>
        <v>158</v>
      </c>
      <c r="S37" s="64"/>
      <c r="U37">
        <f t="shared" si="1"/>
        <v>55</v>
      </c>
      <c r="V37">
        <f t="shared" si="2"/>
        <v>5</v>
      </c>
      <c r="W37">
        <f t="shared" si="3"/>
        <v>0</v>
      </c>
    </row>
    <row r="38" spans="1:23" ht="15" thickBot="1">
      <c r="A38" s="9"/>
      <c r="B38" s="40"/>
      <c r="C38" s="43"/>
      <c r="D38" s="43"/>
      <c r="E38" s="52"/>
      <c r="F38" s="46"/>
      <c r="G38" s="28"/>
      <c r="H38" s="11"/>
      <c r="I38" s="11"/>
      <c r="J38" s="11"/>
      <c r="K38" s="11"/>
      <c r="L38" s="11"/>
      <c r="M38" s="11"/>
      <c r="N38" s="65"/>
      <c r="O38" s="11"/>
      <c r="P38" s="10"/>
      <c r="Q38" s="11"/>
      <c r="R38" s="30"/>
      <c r="S38" s="12"/>
      <c r="U38">
        <f t="shared" si="1"/>
        <v>0</v>
      </c>
      <c r="V38">
        <f t="shared" si="2"/>
        <v>0</v>
      </c>
      <c r="W38">
        <f t="shared" si="3"/>
        <v>0</v>
      </c>
    </row>
    <row r="39" spans="1:19" ht="15" thickBot="1">
      <c r="A39" s="13"/>
      <c r="B39" s="13"/>
      <c r="C39" s="32"/>
      <c r="D39" s="32"/>
      <c r="E39" s="32"/>
      <c r="F39" s="35"/>
      <c r="G39" s="13"/>
      <c r="H39" s="13"/>
      <c r="I39" s="13"/>
      <c r="J39" s="13"/>
      <c r="K39" s="13"/>
      <c r="L39" s="13"/>
      <c r="M39" s="13"/>
      <c r="N39" s="72"/>
      <c r="O39" s="13"/>
      <c r="P39" s="14"/>
      <c r="Q39" s="13"/>
      <c r="R39" s="13"/>
      <c r="S39" s="13"/>
    </row>
    <row r="40" spans="1:23" ht="14.25">
      <c r="A40" s="20"/>
      <c r="B40" s="20"/>
      <c r="C40" s="36"/>
      <c r="D40" s="36"/>
      <c r="E40" s="36"/>
      <c r="F40" s="37"/>
      <c r="G40" s="20"/>
      <c r="H40" s="22"/>
      <c r="I40" s="22"/>
      <c r="J40" s="21"/>
      <c r="K40" s="21"/>
      <c r="L40" s="22"/>
      <c r="M40" s="22"/>
      <c r="N40" s="22"/>
      <c r="O40" s="21"/>
      <c r="P40" s="22"/>
      <c r="Q40" s="22"/>
      <c r="R40" s="22"/>
      <c r="S40" s="22"/>
      <c r="U40">
        <f t="shared" si="1"/>
        <v>0</v>
      </c>
      <c r="V40">
        <f t="shared" si="2"/>
        <v>0</v>
      </c>
      <c r="W40">
        <f t="shared" si="3"/>
        <v>0</v>
      </c>
    </row>
    <row r="41" spans="1:23" ht="15" thickBot="1">
      <c r="A41" s="1" t="s">
        <v>36</v>
      </c>
      <c r="B41" s="1"/>
      <c r="C41" s="33"/>
      <c r="D41" s="33"/>
      <c r="E41" s="33"/>
      <c r="F41" s="3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>
        <f t="shared" si="1"/>
        <v>0</v>
      </c>
      <c r="V41">
        <f t="shared" si="2"/>
        <v>0</v>
      </c>
      <c r="W41">
        <f t="shared" si="3"/>
        <v>0</v>
      </c>
    </row>
    <row r="42" spans="1:23" ht="14.25" customHeight="1">
      <c r="A42" s="2" t="s">
        <v>11</v>
      </c>
      <c r="B42" s="38"/>
      <c r="C42" s="41" t="s">
        <v>12</v>
      </c>
      <c r="D42" s="68"/>
      <c r="E42" s="51"/>
      <c r="F42" s="44" t="s">
        <v>13</v>
      </c>
      <c r="G42" s="25"/>
      <c r="H42" s="3" t="s">
        <v>14</v>
      </c>
      <c r="I42" s="3" t="s">
        <v>16</v>
      </c>
      <c r="J42" s="3">
        <v>5</v>
      </c>
      <c r="K42" s="3" t="s">
        <v>18</v>
      </c>
      <c r="L42" s="3"/>
      <c r="M42" s="3" t="s">
        <v>20</v>
      </c>
      <c r="N42" s="3" t="s">
        <v>16</v>
      </c>
      <c r="O42" s="3">
        <v>5</v>
      </c>
      <c r="P42" s="3" t="s">
        <v>18</v>
      </c>
      <c r="Q42" s="3"/>
      <c r="R42" s="3" t="s">
        <v>22</v>
      </c>
      <c r="S42" s="4" t="s">
        <v>23</v>
      </c>
      <c r="U42" t="e">
        <f t="shared" si="1"/>
        <v>#VALUE!</v>
      </c>
      <c r="V42">
        <f t="shared" si="2"/>
        <v>10</v>
      </c>
      <c r="W42" t="e">
        <f t="shared" si="3"/>
        <v>#VALUE!</v>
      </c>
    </row>
    <row r="43" spans="1:23" ht="14.25" customHeight="1">
      <c r="A43" s="5">
        <v>1</v>
      </c>
      <c r="B43" s="39"/>
      <c r="C43" s="42" t="s">
        <v>42</v>
      </c>
      <c r="D43" s="69"/>
      <c r="E43" s="54"/>
      <c r="F43" s="42" t="s">
        <v>43</v>
      </c>
      <c r="G43" s="26"/>
      <c r="H43" s="7">
        <v>172</v>
      </c>
      <c r="I43" s="7">
        <v>36</v>
      </c>
      <c r="J43" s="7">
        <v>28</v>
      </c>
      <c r="K43" s="7">
        <v>15</v>
      </c>
      <c r="L43" s="7"/>
      <c r="M43" s="7">
        <v>177</v>
      </c>
      <c r="N43" s="7">
        <v>36</v>
      </c>
      <c r="O43" s="7">
        <v>33</v>
      </c>
      <c r="P43" s="6">
        <v>17</v>
      </c>
      <c r="Q43" s="7"/>
      <c r="R43" s="7">
        <f>H43+M43</f>
        <v>349</v>
      </c>
      <c r="S43" s="27"/>
      <c r="U43">
        <f t="shared" si="1"/>
        <v>72</v>
      </c>
      <c r="V43">
        <f t="shared" si="2"/>
        <v>61</v>
      </c>
      <c r="W43">
        <f t="shared" si="3"/>
        <v>32</v>
      </c>
    </row>
    <row r="44" spans="1:23" ht="14.25" customHeight="1">
      <c r="A44" s="5">
        <v>2</v>
      </c>
      <c r="B44" s="66"/>
      <c r="C44" s="42" t="s">
        <v>49</v>
      </c>
      <c r="D44" s="70"/>
      <c r="E44" s="54"/>
      <c r="F44" s="45" t="s">
        <v>25</v>
      </c>
      <c r="G44" s="67"/>
      <c r="H44" s="7">
        <v>172</v>
      </c>
      <c r="I44" s="7">
        <v>36</v>
      </c>
      <c r="J44" s="7">
        <v>29</v>
      </c>
      <c r="K44" s="7">
        <v>16</v>
      </c>
      <c r="L44" s="7"/>
      <c r="M44" s="7">
        <v>175</v>
      </c>
      <c r="N44" s="7">
        <v>36</v>
      </c>
      <c r="O44" s="7">
        <v>32</v>
      </c>
      <c r="P44" s="7">
        <v>17</v>
      </c>
      <c r="Q44" s="7"/>
      <c r="R44" s="7">
        <f aca="true" t="shared" si="5" ref="R44:R50">H44+M44</f>
        <v>347</v>
      </c>
      <c r="S44" s="16"/>
      <c r="U44">
        <f t="shared" si="1"/>
        <v>72</v>
      </c>
      <c r="V44">
        <f t="shared" si="2"/>
        <v>61</v>
      </c>
      <c r="W44">
        <f t="shared" si="3"/>
        <v>33</v>
      </c>
    </row>
    <row r="45" spans="1:23" ht="14.25" customHeight="1">
      <c r="A45" s="5">
        <v>3</v>
      </c>
      <c r="B45" s="39"/>
      <c r="C45" s="42" t="s">
        <v>59</v>
      </c>
      <c r="D45" s="45"/>
      <c r="E45" s="54"/>
      <c r="F45" s="45" t="s">
        <v>60</v>
      </c>
      <c r="G45" s="26"/>
      <c r="H45" s="7">
        <v>169</v>
      </c>
      <c r="I45" s="7">
        <v>36</v>
      </c>
      <c r="J45" s="7">
        <v>27</v>
      </c>
      <c r="K45" s="7">
        <v>14</v>
      </c>
      <c r="L45" s="7"/>
      <c r="M45" s="7">
        <v>169</v>
      </c>
      <c r="N45" s="7">
        <v>36</v>
      </c>
      <c r="O45" s="7">
        <v>26</v>
      </c>
      <c r="P45" s="6">
        <v>8</v>
      </c>
      <c r="Q45" s="7"/>
      <c r="R45" s="7">
        <f>H45+M45</f>
        <v>338</v>
      </c>
      <c r="S45" s="8"/>
      <c r="U45">
        <f t="shared" si="1"/>
        <v>72</v>
      </c>
      <c r="V45">
        <f t="shared" si="2"/>
        <v>53</v>
      </c>
      <c r="W45">
        <f t="shared" si="3"/>
        <v>22</v>
      </c>
    </row>
    <row r="46" spans="1:23" ht="14.25" customHeight="1">
      <c r="A46" s="5">
        <v>4</v>
      </c>
      <c r="B46" s="66"/>
      <c r="C46" s="42" t="s">
        <v>40</v>
      </c>
      <c r="D46" s="69"/>
      <c r="E46" s="54"/>
      <c r="F46" s="42" t="s">
        <v>41</v>
      </c>
      <c r="G46" s="48"/>
      <c r="H46" s="7">
        <v>171</v>
      </c>
      <c r="I46" s="7">
        <v>36</v>
      </c>
      <c r="J46" s="7">
        <v>28</v>
      </c>
      <c r="K46" s="7">
        <v>6</v>
      </c>
      <c r="L46" s="7"/>
      <c r="M46" s="7">
        <v>165</v>
      </c>
      <c r="N46" s="7">
        <v>36</v>
      </c>
      <c r="O46" s="7">
        <v>24</v>
      </c>
      <c r="P46" s="7">
        <v>9</v>
      </c>
      <c r="Q46" s="7"/>
      <c r="R46" s="7">
        <f>H46+M46</f>
        <v>336</v>
      </c>
      <c r="S46" s="16"/>
      <c r="U46">
        <f t="shared" si="1"/>
        <v>72</v>
      </c>
      <c r="V46">
        <f t="shared" si="2"/>
        <v>52</v>
      </c>
      <c r="W46">
        <f t="shared" si="3"/>
        <v>15</v>
      </c>
    </row>
    <row r="47" spans="1:23" ht="14.25" customHeight="1">
      <c r="A47" s="5">
        <v>5</v>
      </c>
      <c r="B47" s="66"/>
      <c r="C47" s="42" t="s">
        <v>44</v>
      </c>
      <c r="D47" s="70"/>
      <c r="E47" s="54"/>
      <c r="F47" s="45" t="s">
        <v>25</v>
      </c>
      <c r="G47" s="48"/>
      <c r="H47" s="7">
        <v>166</v>
      </c>
      <c r="I47" s="7">
        <v>35</v>
      </c>
      <c r="J47" s="7">
        <v>27</v>
      </c>
      <c r="K47" s="7">
        <v>8</v>
      </c>
      <c r="L47" s="7"/>
      <c r="M47" s="7">
        <v>169</v>
      </c>
      <c r="N47" s="7">
        <v>35</v>
      </c>
      <c r="O47" s="7">
        <v>29</v>
      </c>
      <c r="P47" s="7">
        <v>10</v>
      </c>
      <c r="Q47" s="7"/>
      <c r="R47" s="7">
        <f t="shared" si="5"/>
        <v>335</v>
      </c>
      <c r="S47" s="16"/>
      <c r="U47">
        <f t="shared" si="1"/>
        <v>70</v>
      </c>
      <c r="V47">
        <f t="shared" si="2"/>
        <v>56</v>
      </c>
      <c r="W47">
        <f t="shared" si="3"/>
        <v>18</v>
      </c>
    </row>
    <row r="48" spans="1:23" ht="14.25" customHeight="1">
      <c r="A48" s="5">
        <v>6</v>
      </c>
      <c r="B48" s="39"/>
      <c r="C48" s="42" t="s">
        <v>46</v>
      </c>
      <c r="D48" s="70"/>
      <c r="E48" s="54"/>
      <c r="F48" s="45" t="s">
        <v>24</v>
      </c>
      <c r="G48" s="67"/>
      <c r="H48" s="7">
        <v>165</v>
      </c>
      <c r="I48" s="7">
        <v>36</v>
      </c>
      <c r="J48" s="7">
        <v>25</v>
      </c>
      <c r="K48" s="7">
        <v>13</v>
      </c>
      <c r="L48" s="7"/>
      <c r="M48" s="7">
        <v>166</v>
      </c>
      <c r="N48" s="7">
        <v>36</v>
      </c>
      <c r="O48" s="7">
        <v>23</v>
      </c>
      <c r="P48" s="7">
        <v>8</v>
      </c>
      <c r="Q48" s="7"/>
      <c r="R48" s="7">
        <f t="shared" si="5"/>
        <v>331</v>
      </c>
      <c r="S48" s="8"/>
      <c r="U48">
        <f t="shared" si="1"/>
        <v>72</v>
      </c>
      <c r="V48">
        <f t="shared" si="2"/>
        <v>48</v>
      </c>
      <c r="W48">
        <f t="shared" si="3"/>
        <v>21</v>
      </c>
    </row>
    <row r="49" spans="1:23" ht="14.25" customHeight="1">
      <c r="A49" s="5">
        <v>7</v>
      </c>
      <c r="B49" s="66"/>
      <c r="C49" s="42" t="s">
        <v>50</v>
      </c>
      <c r="D49" s="70"/>
      <c r="E49" s="54"/>
      <c r="F49" s="45" t="s">
        <v>24</v>
      </c>
      <c r="G49" s="48"/>
      <c r="H49" s="7">
        <v>162</v>
      </c>
      <c r="I49" s="7">
        <v>36</v>
      </c>
      <c r="J49" s="7">
        <v>20</v>
      </c>
      <c r="K49" s="7">
        <v>7</v>
      </c>
      <c r="L49" s="7"/>
      <c r="M49" s="7">
        <v>168</v>
      </c>
      <c r="N49" s="7">
        <v>36</v>
      </c>
      <c r="O49" s="7">
        <v>24</v>
      </c>
      <c r="P49" s="7">
        <v>9</v>
      </c>
      <c r="Q49" s="7"/>
      <c r="R49" s="7">
        <f t="shared" si="5"/>
        <v>330</v>
      </c>
      <c r="S49" s="16"/>
      <c r="U49">
        <f t="shared" si="1"/>
        <v>72</v>
      </c>
      <c r="V49">
        <f t="shared" si="2"/>
        <v>44</v>
      </c>
      <c r="W49">
        <f t="shared" si="3"/>
        <v>16</v>
      </c>
    </row>
    <row r="50" spans="1:23" ht="14.25" customHeight="1">
      <c r="A50" s="5">
        <v>8</v>
      </c>
      <c r="B50" s="66"/>
      <c r="C50" s="42" t="s">
        <v>38</v>
      </c>
      <c r="D50" s="69"/>
      <c r="E50" s="53"/>
      <c r="F50" s="45" t="s">
        <v>28</v>
      </c>
      <c r="G50" s="48"/>
      <c r="H50" s="7">
        <v>155</v>
      </c>
      <c r="I50" s="7">
        <v>36</v>
      </c>
      <c r="J50" s="7">
        <v>15</v>
      </c>
      <c r="K50" s="7">
        <v>3</v>
      </c>
      <c r="L50" s="7"/>
      <c r="M50" s="7">
        <v>151</v>
      </c>
      <c r="N50" s="7">
        <v>36</v>
      </c>
      <c r="O50" s="7">
        <v>15</v>
      </c>
      <c r="P50" s="7">
        <v>5</v>
      </c>
      <c r="Q50" s="7"/>
      <c r="R50" s="7">
        <f t="shared" si="5"/>
        <v>306</v>
      </c>
      <c r="S50" s="16"/>
      <c r="U50">
        <f t="shared" si="1"/>
        <v>72</v>
      </c>
      <c r="V50">
        <f t="shared" si="2"/>
        <v>30</v>
      </c>
      <c r="W50">
        <f t="shared" si="3"/>
        <v>8</v>
      </c>
    </row>
    <row r="51" spans="1:23" ht="15" thickBot="1">
      <c r="A51" s="9"/>
      <c r="B51" s="40"/>
      <c r="C51" s="43"/>
      <c r="D51" s="43"/>
      <c r="E51" s="52"/>
      <c r="F51" s="46"/>
      <c r="G51" s="28"/>
      <c r="H51" s="11"/>
      <c r="I51" s="11"/>
      <c r="J51" s="11"/>
      <c r="K51" s="11"/>
      <c r="L51" s="11"/>
      <c r="M51" s="11"/>
      <c r="N51" s="65"/>
      <c r="O51" s="11"/>
      <c r="P51" s="10"/>
      <c r="Q51" s="11"/>
      <c r="R51" s="11"/>
      <c r="S51" s="12"/>
      <c r="U51">
        <f>I51+N51</f>
        <v>0</v>
      </c>
      <c r="V51">
        <f>J51+O51</f>
        <v>0</v>
      </c>
      <c r="W51">
        <f>K51+P51</f>
        <v>0</v>
      </c>
    </row>
  </sheetData>
  <mergeCells count="1">
    <mergeCell ref="A1:S1"/>
  </mergeCells>
  <printOptions horizontalCentered="1" verticalCentered="1"/>
  <pageMargins left="0" right="0" top="0" bottom="0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鈴村健治</cp:lastModifiedBy>
  <cp:lastPrinted>2005-05-01T07:48:41Z</cp:lastPrinted>
  <dcterms:created xsi:type="dcterms:W3CDTF">2003-05-03T00:23:54Z</dcterms:created>
  <dcterms:modified xsi:type="dcterms:W3CDTF">2005-05-01T07:49:02Z</dcterms:modified>
  <cp:category/>
  <cp:version/>
  <cp:contentType/>
  <cp:contentStatus/>
</cp:coreProperties>
</file>