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<sst xmlns="http://schemas.openxmlformats.org/spreadsheetml/2006/main" count="161" uniqueCount="91">
  <si>
    <t>順位</t>
  </si>
  <si>
    <t>選手名</t>
  </si>
  <si>
    <t>所属</t>
  </si>
  <si>
    <t>７０ｍ</t>
  </si>
  <si>
    <t>６０ｍ</t>
  </si>
  <si>
    <t>５０ｍ</t>
  </si>
  <si>
    <t>３０ｍ</t>
  </si>
  <si>
    <t>名古屋</t>
  </si>
  <si>
    <t>愛三大三河高</t>
  </si>
  <si>
    <t>合計</t>
  </si>
  <si>
    <t>Ｈ</t>
  </si>
  <si>
    <t>Ｘ</t>
  </si>
  <si>
    <t>豊田</t>
  </si>
  <si>
    <t>９０ｍ</t>
  </si>
  <si>
    <t>岡崎</t>
  </si>
  <si>
    <t>岡崎東高</t>
  </si>
  <si>
    <t>東海学園高</t>
  </si>
  <si>
    <t>楠　知子</t>
  </si>
  <si>
    <t>青山　絵美子</t>
  </si>
  <si>
    <t>蟹江　美貴</t>
  </si>
  <si>
    <t>弥富高</t>
  </si>
  <si>
    <t>大沼　翔</t>
  </si>
  <si>
    <t>新海　彩</t>
  </si>
  <si>
    <t>愛産大三河高</t>
  </si>
  <si>
    <t>榊原　明美</t>
  </si>
  <si>
    <t>山田　幸</t>
  </si>
  <si>
    <t>小竹　宏美</t>
  </si>
  <si>
    <t>キャデット部門男子</t>
  </si>
  <si>
    <t>山本　真也</t>
  </si>
  <si>
    <t>大口　明日基</t>
  </si>
  <si>
    <t>小林　雅裕</t>
  </si>
  <si>
    <t>山内　浩揮</t>
  </si>
  <si>
    <t>私立東海中</t>
  </si>
  <si>
    <t>木村　正純</t>
  </si>
  <si>
    <t>星野　真斗</t>
  </si>
  <si>
    <t>愛知高</t>
  </si>
  <si>
    <t>柴田　大造</t>
  </si>
  <si>
    <t>山口　沙織</t>
  </si>
  <si>
    <t>片山　理智</t>
  </si>
  <si>
    <t>坂野　太一</t>
  </si>
  <si>
    <t>岡田　慎平</t>
  </si>
  <si>
    <t>土岐　秀幸</t>
  </si>
  <si>
    <t>小林　大輔</t>
  </si>
  <si>
    <t>益田　和広</t>
  </si>
  <si>
    <t>小峰　章寛</t>
  </si>
  <si>
    <t>佐野　靖朋</t>
  </si>
  <si>
    <t>花井　達弘</t>
  </si>
  <si>
    <t>大阪大</t>
  </si>
  <si>
    <t>日本体育大</t>
  </si>
  <si>
    <t>松下　雄太</t>
  </si>
  <si>
    <t>松原　英宏</t>
  </si>
  <si>
    <t>日本福祉大</t>
  </si>
  <si>
    <t>岡田　桂大</t>
  </si>
  <si>
    <t>下村　健太</t>
  </si>
  <si>
    <t>鈴木　貴揮</t>
  </si>
  <si>
    <t>滝沢　圭史</t>
  </si>
  <si>
    <t>豊橋</t>
  </si>
  <si>
    <t>梅本　幸治</t>
  </si>
  <si>
    <t>祖父江　肇</t>
  </si>
  <si>
    <t>拓殖大</t>
  </si>
  <si>
    <t>加藤　桂樹</t>
  </si>
  <si>
    <t>リカーブ成年男子</t>
  </si>
  <si>
    <t>リカーブ少年男子</t>
  </si>
  <si>
    <t>リカーブ部門少年女子</t>
  </si>
  <si>
    <t>石黒　絵美</t>
  </si>
  <si>
    <t>鈴木　彩乃</t>
  </si>
  <si>
    <t>東海学園大</t>
  </si>
  <si>
    <t>太田　友美</t>
  </si>
  <si>
    <t>リカーブ部門成年女子</t>
  </si>
  <si>
    <t>主催　愛知県アーチエリー協会</t>
  </si>
  <si>
    <t>種目　ＦＩＴＡアウトドアシングルラウンド</t>
  </si>
  <si>
    <t>2005年　６月度国体予選（予選）</t>
  </si>
  <si>
    <t>６月１２日（日）愛知県岡崎総合運動場</t>
  </si>
  <si>
    <t>主管　西尾アーチエリー協会</t>
  </si>
  <si>
    <t>天候晴れ</t>
  </si>
  <si>
    <t>西川　都子</t>
  </si>
  <si>
    <t>深川　綾子</t>
  </si>
  <si>
    <t>愛知学院大</t>
  </si>
  <si>
    <t>大矢　佳代</t>
  </si>
  <si>
    <t>東海高</t>
  </si>
  <si>
    <t>立枕　聖悟</t>
  </si>
  <si>
    <t>岡部　倫尚</t>
  </si>
  <si>
    <t>伊藤　健太</t>
  </si>
  <si>
    <t>青山　哲也</t>
  </si>
  <si>
    <t>三宅　誠</t>
  </si>
  <si>
    <t>永縄　直仁</t>
  </si>
  <si>
    <t>広島国際学院大</t>
  </si>
  <si>
    <t>萩野　佑貴</t>
  </si>
  <si>
    <t>竹内　信智</t>
  </si>
  <si>
    <t>内藤　雄介</t>
  </si>
  <si>
    <t>ｵｰﾌﾟﾝ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</si>
</sst>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tabSelected="1" workbookViewId="0" topLeftCell="A25">
      <selection activeCell="G78" sqref="G78"/>
    </sheetView>
  </sheetViews>
  <sheetFormatPr defaultColWidth="9.00390625" defaultRowHeight="13.5"/>
  <cols>
    <col min="2" max="2" width="13.125" style="0" customWidth="1"/>
    <col min="3" max="3" width="14.375" style="0" customWidth="1"/>
    <col min="4" max="4" width="5.50390625" style="0" customWidth="1"/>
    <col min="5" max="6" width="5.375" style="0" customWidth="1"/>
    <col min="7" max="7" width="5.625" style="0" customWidth="1"/>
    <col min="8" max="8" width="6.25390625" style="0" customWidth="1"/>
    <col min="9" max="9" width="5.50390625" style="0" customWidth="1"/>
    <col min="10" max="10" width="4.75390625" style="0" customWidth="1"/>
    <col min="11" max="11" width="3.375" style="0" customWidth="1"/>
  </cols>
  <sheetData>
    <row r="1" ht="13.5">
      <c r="A1" t="s">
        <v>71</v>
      </c>
    </row>
    <row r="2" ht="13.5">
      <c r="A2" t="s">
        <v>72</v>
      </c>
    </row>
    <row r="3" ht="13.5">
      <c r="A3" t="s">
        <v>69</v>
      </c>
    </row>
    <row r="4" ht="13.5">
      <c r="A4" t="s">
        <v>73</v>
      </c>
    </row>
    <row r="5" ht="13.5">
      <c r="A5" t="s">
        <v>70</v>
      </c>
    </row>
    <row r="6" ht="13.5">
      <c r="A6" t="s">
        <v>74</v>
      </c>
    </row>
    <row r="7" ht="13.5">
      <c r="A7" t="s">
        <v>63</v>
      </c>
    </row>
    <row r="8" spans="1:11" ht="13.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9</v>
      </c>
      <c r="I8" s="1" t="s">
        <v>10</v>
      </c>
      <c r="J8" s="1">
        <v>10</v>
      </c>
      <c r="K8" s="1" t="s">
        <v>11</v>
      </c>
    </row>
    <row r="9" spans="1:22" ht="13.5">
      <c r="A9" s="1">
        <v>1</v>
      </c>
      <c r="B9" s="1" t="s">
        <v>18</v>
      </c>
      <c r="C9" s="1" t="s">
        <v>8</v>
      </c>
      <c r="D9" s="1">
        <v>295</v>
      </c>
      <c r="E9" s="1">
        <v>311</v>
      </c>
      <c r="F9" s="1">
        <v>297</v>
      </c>
      <c r="G9" s="1">
        <v>335</v>
      </c>
      <c r="H9" s="1">
        <f aca="true" t="shared" si="0" ref="H9:H15">SUM(D9:G9)</f>
        <v>1238</v>
      </c>
      <c r="I9" s="1">
        <v>143</v>
      </c>
      <c r="J9" s="1">
        <v>41</v>
      </c>
      <c r="K9" s="1">
        <v>14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3.5">
      <c r="A10" s="1">
        <v>2</v>
      </c>
      <c r="B10" s="1" t="s">
        <v>22</v>
      </c>
      <c r="C10" s="1" t="s">
        <v>8</v>
      </c>
      <c r="D10" s="1">
        <v>269</v>
      </c>
      <c r="E10" s="1">
        <v>300</v>
      </c>
      <c r="F10" s="1">
        <v>294</v>
      </c>
      <c r="G10" s="1">
        <v>330</v>
      </c>
      <c r="H10" s="1">
        <f t="shared" si="0"/>
        <v>1193</v>
      </c>
      <c r="I10" s="1">
        <v>144</v>
      </c>
      <c r="J10" s="1">
        <v>27</v>
      </c>
      <c r="K10" s="1">
        <v>12</v>
      </c>
      <c r="N10" s="2"/>
      <c r="O10" s="2"/>
      <c r="P10" s="2"/>
      <c r="Q10" s="2"/>
      <c r="R10" s="2"/>
      <c r="S10" s="2"/>
      <c r="T10" s="2"/>
      <c r="U10" s="2"/>
      <c r="V10" s="2"/>
    </row>
    <row r="11" spans="1:22" ht="13.5">
      <c r="A11" s="1">
        <v>3</v>
      </c>
      <c r="B11" s="1" t="s">
        <v>17</v>
      </c>
      <c r="C11" s="1" t="s">
        <v>20</v>
      </c>
      <c r="D11" s="1">
        <v>272</v>
      </c>
      <c r="E11" s="1">
        <v>271</v>
      </c>
      <c r="F11" s="1">
        <v>262</v>
      </c>
      <c r="G11" s="1">
        <v>336</v>
      </c>
      <c r="H11" s="1">
        <f t="shared" si="0"/>
        <v>1141</v>
      </c>
      <c r="I11" s="1">
        <v>142</v>
      </c>
      <c r="J11" s="1">
        <v>2</v>
      </c>
      <c r="K11" s="1">
        <v>9</v>
      </c>
      <c r="N11" s="2"/>
      <c r="O11" s="2"/>
      <c r="P11" s="2"/>
      <c r="Q11" s="2"/>
      <c r="R11" s="2"/>
      <c r="S11" s="2"/>
      <c r="T11" s="2"/>
      <c r="U11" s="2"/>
      <c r="V11" s="2"/>
    </row>
    <row r="12" spans="1:22" ht="13.5">
      <c r="A12" s="1">
        <v>4</v>
      </c>
      <c r="B12" s="3" t="s">
        <v>25</v>
      </c>
      <c r="C12" s="3" t="s">
        <v>8</v>
      </c>
      <c r="D12" s="1">
        <v>240</v>
      </c>
      <c r="E12" s="1">
        <v>285</v>
      </c>
      <c r="F12" s="1">
        <v>281</v>
      </c>
      <c r="G12" s="1">
        <v>317</v>
      </c>
      <c r="H12" s="1">
        <f t="shared" si="0"/>
        <v>1123</v>
      </c>
      <c r="I12" s="1">
        <v>144</v>
      </c>
      <c r="J12" s="1">
        <v>23</v>
      </c>
      <c r="K12" s="1">
        <v>7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3.5">
      <c r="A13" s="1">
        <v>5</v>
      </c>
      <c r="B13" s="3" t="s">
        <v>26</v>
      </c>
      <c r="C13" s="3" t="s">
        <v>15</v>
      </c>
      <c r="D13" s="1">
        <v>253</v>
      </c>
      <c r="E13" s="1">
        <v>271</v>
      </c>
      <c r="F13" s="1">
        <v>264</v>
      </c>
      <c r="G13" s="1">
        <v>314</v>
      </c>
      <c r="H13" s="1">
        <f t="shared" si="0"/>
        <v>1102</v>
      </c>
      <c r="I13" s="1">
        <v>144</v>
      </c>
      <c r="J13" s="1">
        <v>14</v>
      </c>
      <c r="K13" s="1">
        <v>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3.5">
      <c r="A14" s="1">
        <v>6</v>
      </c>
      <c r="B14" s="3" t="s">
        <v>75</v>
      </c>
      <c r="C14" s="3" t="s">
        <v>16</v>
      </c>
      <c r="D14" s="1">
        <v>218</v>
      </c>
      <c r="E14" s="1">
        <v>266</v>
      </c>
      <c r="F14" s="1">
        <v>237</v>
      </c>
      <c r="G14" s="1">
        <v>299</v>
      </c>
      <c r="H14" s="1">
        <f t="shared" si="0"/>
        <v>1020</v>
      </c>
      <c r="I14" s="1">
        <v>143</v>
      </c>
      <c r="J14" s="1">
        <v>9</v>
      </c>
      <c r="K14" s="1">
        <v>1</v>
      </c>
      <c r="L14" s="4"/>
      <c r="M14" s="4"/>
      <c r="N14" s="2"/>
      <c r="O14" s="2"/>
      <c r="P14" s="2"/>
      <c r="Q14" s="2"/>
      <c r="R14" s="2"/>
      <c r="S14" s="2"/>
      <c r="T14" s="2"/>
      <c r="U14" s="2"/>
      <c r="V14" s="2"/>
    </row>
    <row r="15" spans="1:22" ht="13.5">
      <c r="A15" s="1">
        <v>7</v>
      </c>
      <c r="B15" s="3" t="s">
        <v>19</v>
      </c>
      <c r="C15" s="1" t="s">
        <v>8</v>
      </c>
      <c r="D15" s="1">
        <v>202</v>
      </c>
      <c r="E15" s="1">
        <v>261</v>
      </c>
      <c r="F15" s="1">
        <v>248</v>
      </c>
      <c r="G15" s="1">
        <v>304</v>
      </c>
      <c r="H15" s="1">
        <f t="shared" si="0"/>
        <v>1015</v>
      </c>
      <c r="I15" s="1">
        <v>143</v>
      </c>
      <c r="J15" s="1">
        <v>10</v>
      </c>
      <c r="K15" s="1">
        <v>3</v>
      </c>
      <c r="L15" s="4"/>
      <c r="M15" s="4"/>
      <c r="N15" s="2"/>
      <c r="O15" s="2"/>
      <c r="P15" s="2"/>
      <c r="Q15" s="2"/>
      <c r="R15" s="2"/>
      <c r="S15" s="4"/>
      <c r="T15" s="2"/>
      <c r="U15" s="2"/>
      <c r="V15" s="2"/>
    </row>
    <row r="16" spans="1:22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4"/>
      <c r="M16" s="4"/>
      <c r="N16" s="2"/>
      <c r="O16" s="2"/>
      <c r="P16" s="2"/>
      <c r="Q16" s="2"/>
      <c r="R16" s="2"/>
      <c r="S16" s="2"/>
      <c r="T16" s="2"/>
      <c r="U16" s="2"/>
      <c r="V16" s="2"/>
    </row>
    <row r="17" spans="1:22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"/>
      <c r="M17" s="4"/>
      <c r="N17" s="2"/>
      <c r="O17" s="2"/>
      <c r="P17" s="2"/>
      <c r="Q17" s="2"/>
      <c r="R17" s="2"/>
      <c r="S17" s="2"/>
      <c r="T17" s="2"/>
      <c r="U17" s="2"/>
      <c r="V17" s="2"/>
    </row>
    <row r="18" spans="1:22" ht="13.5">
      <c r="A18" t="s">
        <v>68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4"/>
      <c r="M18" s="4"/>
      <c r="N18" s="2"/>
      <c r="O18" s="2"/>
      <c r="P18" s="2"/>
      <c r="Q18" s="2"/>
      <c r="R18" s="2"/>
      <c r="S18" s="2"/>
      <c r="T18" s="2"/>
      <c r="U18" s="2"/>
      <c r="V18" s="2"/>
    </row>
    <row r="19" spans="1:22" ht="13.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9</v>
      </c>
      <c r="I19" s="1" t="s">
        <v>10</v>
      </c>
      <c r="J19" s="1">
        <v>10</v>
      </c>
      <c r="K19" s="1" t="s">
        <v>11</v>
      </c>
      <c r="L19" s="4"/>
      <c r="M19" s="4"/>
      <c r="N19" s="2"/>
      <c r="O19" s="2"/>
      <c r="P19" s="2"/>
      <c r="Q19" s="2"/>
      <c r="R19" s="2"/>
      <c r="S19" s="2"/>
      <c r="T19" s="2"/>
      <c r="U19" s="2"/>
      <c r="V19" s="2"/>
    </row>
    <row r="20" spans="1:22" ht="13.5">
      <c r="A20" s="1">
        <v>1</v>
      </c>
      <c r="B20" s="1" t="s">
        <v>24</v>
      </c>
      <c r="C20" s="1" t="s">
        <v>7</v>
      </c>
      <c r="D20" s="1">
        <v>284</v>
      </c>
      <c r="E20" s="1">
        <v>277</v>
      </c>
      <c r="F20" s="1">
        <v>265</v>
      </c>
      <c r="G20" s="1">
        <v>327</v>
      </c>
      <c r="H20" s="1">
        <f aca="true" t="shared" si="1" ref="H20:H25">SUM(D20:G20)</f>
        <v>1153</v>
      </c>
      <c r="I20" s="1">
        <v>144</v>
      </c>
      <c r="J20" s="1">
        <v>29</v>
      </c>
      <c r="K20" s="1">
        <v>6</v>
      </c>
      <c r="N20" s="2"/>
      <c r="O20" s="2"/>
      <c r="P20" s="2"/>
      <c r="Q20" s="2"/>
      <c r="R20" s="2"/>
      <c r="S20" s="2"/>
      <c r="T20" s="2"/>
      <c r="U20" s="2"/>
      <c r="V20" s="2"/>
    </row>
    <row r="21" spans="1:22" ht="13.5">
      <c r="A21" s="1">
        <v>2</v>
      </c>
      <c r="B21" s="1" t="s">
        <v>76</v>
      </c>
      <c r="C21" s="1" t="s">
        <v>77</v>
      </c>
      <c r="D21" s="1">
        <v>289</v>
      </c>
      <c r="E21" s="1">
        <v>275</v>
      </c>
      <c r="F21" s="1">
        <v>257</v>
      </c>
      <c r="G21" s="1">
        <v>321</v>
      </c>
      <c r="H21" s="1">
        <f t="shared" si="1"/>
        <v>1142</v>
      </c>
      <c r="I21" s="1">
        <v>144</v>
      </c>
      <c r="J21" s="1">
        <v>22</v>
      </c>
      <c r="K21" s="1">
        <v>8</v>
      </c>
      <c r="N21" s="2"/>
      <c r="O21" s="2"/>
      <c r="P21" s="2"/>
      <c r="Q21" s="2"/>
      <c r="R21" s="2"/>
      <c r="S21" s="2"/>
      <c r="T21" s="2"/>
      <c r="U21" s="2"/>
      <c r="V21" s="2"/>
    </row>
    <row r="22" spans="1:22" ht="13.5">
      <c r="A22" s="1">
        <v>3</v>
      </c>
      <c r="B22" s="1" t="s">
        <v>64</v>
      </c>
      <c r="C22" s="1" t="s">
        <v>51</v>
      </c>
      <c r="D22" s="1">
        <v>282</v>
      </c>
      <c r="E22" s="1">
        <v>287</v>
      </c>
      <c r="F22" s="1">
        <v>247</v>
      </c>
      <c r="G22" s="1">
        <v>311</v>
      </c>
      <c r="H22" s="1">
        <f t="shared" si="1"/>
        <v>1127</v>
      </c>
      <c r="I22" s="1">
        <v>144</v>
      </c>
      <c r="J22" s="1">
        <v>15</v>
      </c>
      <c r="K22" s="1">
        <v>8</v>
      </c>
      <c r="N22" s="2"/>
      <c r="O22" s="2"/>
      <c r="P22" s="2"/>
      <c r="Q22" s="2"/>
      <c r="R22" s="2"/>
      <c r="S22" s="2"/>
      <c r="T22" s="2"/>
      <c r="U22" s="2"/>
      <c r="V22" s="2"/>
    </row>
    <row r="23" spans="1:22" ht="13.5">
      <c r="A23" s="1">
        <v>4</v>
      </c>
      <c r="B23" s="3" t="s">
        <v>37</v>
      </c>
      <c r="C23" s="1" t="s">
        <v>66</v>
      </c>
      <c r="D23" s="1">
        <v>253</v>
      </c>
      <c r="E23" s="1">
        <v>280</v>
      </c>
      <c r="F23" s="1">
        <v>271</v>
      </c>
      <c r="G23" s="1">
        <v>303</v>
      </c>
      <c r="H23" s="1">
        <f t="shared" si="1"/>
        <v>1107</v>
      </c>
      <c r="I23" s="1">
        <v>143</v>
      </c>
      <c r="J23" s="1">
        <v>19</v>
      </c>
      <c r="K23" s="1">
        <v>6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3.5">
      <c r="A24" s="1">
        <v>5</v>
      </c>
      <c r="B24" s="1" t="s">
        <v>65</v>
      </c>
      <c r="C24" s="1" t="s">
        <v>48</v>
      </c>
      <c r="D24" s="1">
        <v>213</v>
      </c>
      <c r="E24" s="1">
        <v>288</v>
      </c>
      <c r="F24" s="1">
        <v>276</v>
      </c>
      <c r="G24" s="1">
        <v>326</v>
      </c>
      <c r="H24" s="1">
        <f t="shared" si="1"/>
        <v>1103</v>
      </c>
      <c r="I24" s="1">
        <v>144</v>
      </c>
      <c r="J24" s="1">
        <v>19</v>
      </c>
      <c r="K24" s="1">
        <v>3</v>
      </c>
      <c r="L24" s="4"/>
      <c r="M24" s="4"/>
      <c r="N24" s="2"/>
      <c r="O24" s="2"/>
      <c r="P24" s="2"/>
      <c r="Q24" s="2"/>
      <c r="R24" s="2"/>
      <c r="S24" s="2"/>
      <c r="T24" s="2"/>
      <c r="U24" s="2"/>
      <c r="V24" s="2"/>
    </row>
    <row r="25" spans="1:22" ht="13.5">
      <c r="A25" s="1"/>
      <c r="B25" s="3" t="s">
        <v>78</v>
      </c>
      <c r="C25" s="3" t="s">
        <v>77</v>
      </c>
      <c r="D25" s="3">
        <v>233</v>
      </c>
      <c r="E25" s="3">
        <v>129</v>
      </c>
      <c r="F25" s="3">
        <v>218</v>
      </c>
      <c r="G25" s="3">
        <v>281</v>
      </c>
      <c r="H25" s="3">
        <f t="shared" si="1"/>
        <v>861</v>
      </c>
      <c r="I25" s="3">
        <v>130</v>
      </c>
      <c r="J25" s="3">
        <v>7</v>
      </c>
      <c r="K25" s="3">
        <v>2</v>
      </c>
      <c r="L25" s="4"/>
      <c r="M25" s="4"/>
      <c r="N25" s="2"/>
      <c r="O25" s="2"/>
      <c r="P25" s="2"/>
      <c r="Q25" s="2"/>
      <c r="R25" s="2"/>
      <c r="S25" s="2"/>
      <c r="T25" s="2"/>
      <c r="U25" s="2"/>
      <c r="V25" s="2"/>
    </row>
    <row r="26" spans="1:22" ht="13.5">
      <c r="A26" s="1"/>
      <c r="B26" s="3" t="s">
        <v>67</v>
      </c>
      <c r="C26" s="1" t="s">
        <v>48</v>
      </c>
      <c r="D26" s="1"/>
      <c r="E26" s="1"/>
      <c r="F26" s="1"/>
      <c r="G26" s="1"/>
      <c r="H26" s="1"/>
      <c r="I26" s="1"/>
      <c r="J26" s="1"/>
      <c r="K26" s="1"/>
      <c r="L26" s="4"/>
      <c r="M26" s="4"/>
      <c r="N26" s="2"/>
      <c r="O26" s="2"/>
      <c r="P26" s="2"/>
      <c r="Q26" s="2"/>
      <c r="R26" s="2"/>
      <c r="S26" s="2"/>
      <c r="T26" s="2"/>
      <c r="U26" s="2"/>
      <c r="V26" s="2"/>
    </row>
    <row r="27" spans="1:22" ht="13.5">
      <c r="A27" s="2"/>
      <c r="B27" s="4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3.5">
      <c r="A28" t="s">
        <v>27</v>
      </c>
      <c r="B28" s="2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3.5">
      <c r="A29" s="1" t="s">
        <v>0</v>
      </c>
      <c r="B29" s="1" t="s">
        <v>1</v>
      </c>
      <c r="C29" s="1" t="s">
        <v>2</v>
      </c>
      <c r="D29" s="1" t="s">
        <v>13</v>
      </c>
      <c r="E29" s="1" t="s">
        <v>3</v>
      </c>
      <c r="F29" s="1" t="s">
        <v>5</v>
      </c>
      <c r="G29" s="1" t="s">
        <v>6</v>
      </c>
      <c r="H29" s="1" t="s">
        <v>9</v>
      </c>
      <c r="I29" s="1" t="s">
        <v>10</v>
      </c>
      <c r="J29" s="1">
        <v>10</v>
      </c>
      <c r="K29" s="1" t="s">
        <v>11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3.5">
      <c r="A30" s="3">
        <v>1</v>
      </c>
      <c r="B30" s="3" t="s">
        <v>29</v>
      </c>
      <c r="C30" s="3" t="s">
        <v>32</v>
      </c>
      <c r="D30" s="1">
        <v>295</v>
      </c>
      <c r="E30" s="1">
        <v>292</v>
      </c>
      <c r="F30" s="3">
        <v>262</v>
      </c>
      <c r="G30" s="3">
        <v>308</v>
      </c>
      <c r="H30" s="1">
        <f>SUM(D30:G30)</f>
        <v>1157</v>
      </c>
      <c r="I30" s="3">
        <v>144</v>
      </c>
      <c r="J30" s="3">
        <v>19</v>
      </c>
      <c r="K30" s="3">
        <v>2</v>
      </c>
      <c r="N30" s="2"/>
      <c r="O30" s="2"/>
      <c r="P30" s="2"/>
      <c r="Q30" s="2"/>
      <c r="R30" s="2"/>
      <c r="S30" s="2"/>
      <c r="T30" s="2"/>
      <c r="U30" s="2"/>
      <c r="V30" s="2"/>
    </row>
    <row r="31" spans="1:22" ht="13.5">
      <c r="A31" s="3">
        <v>2</v>
      </c>
      <c r="B31" s="3" t="s">
        <v>28</v>
      </c>
      <c r="C31" s="3" t="s">
        <v>32</v>
      </c>
      <c r="D31" s="1">
        <v>240</v>
      </c>
      <c r="E31" s="1">
        <v>273</v>
      </c>
      <c r="F31" s="3">
        <v>250</v>
      </c>
      <c r="G31" s="3">
        <v>313</v>
      </c>
      <c r="H31" s="1">
        <f>SUM(D31:G31)</f>
        <v>1076</v>
      </c>
      <c r="I31" s="3">
        <v>140</v>
      </c>
      <c r="J31" s="3">
        <v>17</v>
      </c>
      <c r="K31" s="3">
        <v>3</v>
      </c>
      <c r="N31" s="2"/>
      <c r="O31" s="2"/>
      <c r="P31" s="2"/>
      <c r="Q31" s="2"/>
      <c r="R31" s="2"/>
      <c r="S31" s="2"/>
      <c r="T31" s="2"/>
      <c r="U31" s="2"/>
      <c r="V31" s="2"/>
    </row>
    <row r="32" spans="1:22" ht="13.5">
      <c r="A32" s="3">
        <v>3</v>
      </c>
      <c r="B32" s="3" t="s">
        <v>31</v>
      </c>
      <c r="C32" s="3" t="s">
        <v>32</v>
      </c>
      <c r="D32" s="1">
        <v>227</v>
      </c>
      <c r="E32" s="1">
        <v>242</v>
      </c>
      <c r="F32" s="3">
        <v>200</v>
      </c>
      <c r="G32" s="3">
        <v>285</v>
      </c>
      <c r="H32" s="1">
        <f>SUM(D32:G32)</f>
        <v>954</v>
      </c>
      <c r="I32" s="3">
        <v>140</v>
      </c>
      <c r="J32" s="3">
        <v>9</v>
      </c>
      <c r="K32" s="3">
        <v>3</v>
      </c>
      <c r="N32" s="2"/>
      <c r="O32" s="2"/>
      <c r="P32" s="2"/>
      <c r="Q32" s="2"/>
      <c r="R32" s="2"/>
      <c r="S32" s="2"/>
      <c r="T32" s="2"/>
      <c r="U32" s="2"/>
      <c r="V32" s="2"/>
    </row>
    <row r="33" spans="1:22" ht="13.5">
      <c r="A33" s="3"/>
      <c r="B33" s="3" t="s">
        <v>30</v>
      </c>
      <c r="C33" s="3" t="s">
        <v>32</v>
      </c>
      <c r="D33" s="3"/>
      <c r="E33" s="3"/>
      <c r="F33" s="3"/>
      <c r="G33" s="3"/>
      <c r="H33" s="1"/>
      <c r="I33" s="3"/>
      <c r="J33" s="3"/>
      <c r="K33" s="3"/>
      <c r="N33" s="2"/>
      <c r="O33" s="2"/>
      <c r="P33" s="2"/>
      <c r="Q33" s="2"/>
      <c r="R33" s="2"/>
      <c r="S33" s="2"/>
      <c r="T33" s="2"/>
      <c r="U33" s="2"/>
      <c r="V33" s="2"/>
    </row>
    <row r="34" spans="1:22" ht="13.5">
      <c r="A34" s="3"/>
      <c r="B34" s="3" t="s">
        <v>38</v>
      </c>
      <c r="C34" s="3" t="s">
        <v>32</v>
      </c>
      <c r="D34" s="3"/>
      <c r="E34" s="3"/>
      <c r="F34" s="3"/>
      <c r="G34" s="3"/>
      <c r="H34" s="1"/>
      <c r="I34" s="3"/>
      <c r="J34" s="3"/>
      <c r="K34" s="3"/>
      <c r="N34" s="2"/>
      <c r="O34" s="2"/>
      <c r="P34" s="2"/>
      <c r="Q34" s="2"/>
      <c r="R34" s="2"/>
      <c r="S34" s="2"/>
      <c r="T34" s="2"/>
      <c r="U34" s="2"/>
      <c r="V34" s="2"/>
    </row>
    <row r="35" spans="1:22" ht="13.5">
      <c r="A35" s="4"/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ht="13.5">
      <c r="A36" t="s">
        <v>62</v>
      </c>
    </row>
    <row r="37" spans="1:22" ht="13.5">
      <c r="A37" s="1" t="s">
        <v>0</v>
      </c>
      <c r="B37" s="1" t="s">
        <v>1</v>
      </c>
      <c r="C37" s="1" t="s">
        <v>2</v>
      </c>
      <c r="D37" s="1" t="s">
        <v>13</v>
      </c>
      <c r="E37" s="1" t="s">
        <v>3</v>
      </c>
      <c r="F37" s="1" t="s">
        <v>5</v>
      </c>
      <c r="G37" s="1" t="s">
        <v>6</v>
      </c>
      <c r="H37" s="1" t="s">
        <v>9</v>
      </c>
      <c r="I37" s="1" t="s">
        <v>10</v>
      </c>
      <c r="J37" s="1">
        <v>10</v>
      </c>
      <c r="K37" s="1" t="s">
        <v>11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3.5">
      <c r="A38" s="1">
        <v>1</v>
      </c>
      <c r="B38" s="3" t="s">
        <v>39</v>
      </c>
      <c r="C38" s="3" t="s">
        <v>23</v>
      </c>
      <c r="D38" s="1">
        <v>269</v>
      </c>
      <c r="E38" s="1">
        <v>301</v>
      </c>
      <c r="F38" s="1">
        <v>306</v>
      </c>
      <c r="G38" s="1">
        <v>346</v>
      </c>
      <c r="H38" s="1">
        <f aca="true" t="shared" si="2" ref="H38:H49">SUM(D38:G38)</f>
        <v>1222</v>
      </c>
      <c r="I38" s="1">
        <v>143</v>
      </c>
      <c r="J38" s="3">
        <v>36</v>
      </c>
      <c r="K38" s="3">
        <v>15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3.5">
      <c r="A39" s="1">
        <v>2</v>
      </c>
      <c r="B39" s="3" t="s">
        <v>43</v>
      </c>
      <c r="C39" s="3" t="s">
        <v>23</v>
      </c>
      <c r="D39" s="1">
        <v>236</v>
      </c>
      <c r="E39" s="1">
        <v>303</v>
      </c>
      <c r="F39" s="1">
        <v>302</v>
      </c>
      <c r="G39" s="1">
        <v>330</v>
      </c>
      <c r="H39" s="1">
        <f t="shared" si="2"/>
        <v>1171</v>
      </c>
      <c r="I39" s="1">
        <v>143</v>
      </c>
      <c r="J39" s="3">
        <v>33</v>
      </c>
      <c r="K39" s="3">
        <v>15</v>
      </c>
      <c r="L39" s="2"/>
      <c r="M39" s="2"/>
      <c r="N39" s="4"/>
      <c r="O39" s="4"/>
      <c r="P39" s="4"/>
      <c r="Q39" s="4"/>
      <c r="R39" s="4"/>
      <c r="S39" s="4"/>
      <c r="T39" s="4"/>
      <c r="U39" s="4"/>
      <c r="V39" s="4"/>
    </row>
    <row r="40" spans="1:22" ht="13.5">
      <c r="A40" s="1">
        <v>3</v>
      </c>
      <c r="B40" s="3" t="s">
        <v>40</v>
      </c>
      <c r="C40" s="3" t="s">
        <v>20</v>
      </c>
      <c r="D40" s="1">
        <v>246</v>
      </c>
      <c r="E40" s="1">
        <v>289</v>
      </c>
      <c r="F40" s="1">
        <v>296</v>
      </c>
      <c r="G40" s="1">
        <v>326</v>
      </c>
      <c r="H40" s="1">
        <f t="shared" si="2"/>
        <v>1157</v>
      </c>
      <c r="I40" s="1">
        <v>142</v>
      </c>
      <c r="J40" s="3">
        <v>21</v>
      </c>
      <c r="K40" s="3">
        <v>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3.5">
      <c r="A41" s="1">
        <v>4</v>
      </c>
      <c r="B41" s="3" t="s">
        <v>41</v>
      </c>
      <c r="C41" s="3" t="s">
        <v>79</v>
      </c>
      <c r="D41" s="1">
        <v>242</v>
      </c>
      <c r="E41" s="1">
        <v>274</v>
      </c>
      <c r="F41" s="1">
        <v>275</v>
      </c>
      <c r="G41" s="1">
        <v>308</v>
      </c>
      <c r="H41" s="1">
        <f t="shared" si="2"/>
        <v>1099</v>
      </c>
      <c r="I41" s="1">
        <v>143</v>
      </c>
      <c r="J41" s="3">
        <v>15</v>
      </c>
      <c r="K41" s="3">
        <v>7</v>
      </c>
      <c r="L41" s="2"/>
      <c r="M41" s="2"/>
      <c r="N41" s="4"/>
      <c r="O41" s="4"/>
      <c r="P41" s="4"/>
      <c r="Q41" s="4"/>
      <c r="R41" s="4"/>
      <c r="S41" s="4"/>
      <c r="T41" s="4"/>
      <c r="U41" s="4"/>
      <c r="V41" s="4"/>
    </row>
    <row r="42" spans="1:22" ht="13.5">
      <c r="A42" s="1"/>
      <c r="B42" s="3" t="s">
        <v>55</v>
      </c>
      <c r="C42" s="3" t="s">
        <v>79</v>
      </c>
      <c r="D42" s="1">
        <v>224</v>
      </c>
      <c r="E42" s="1">
        <v>284</v>
      </c>
      <c r="F42" s="1">
        <v>267</v>
      </c>
      <c r="G42" s="1">
        <v>322</v>
      </c>
      <c r="H42" s="1">
        <f t="shared" si="2"/>
        <v>1097</v>
      </c>
      <c r="I42" s="1">
        <v>143</v>
      </c>
      <c r="J42" s="3">
        <v>18</v>
      </c>
      <c r="K42" s="3">
        <v>5</v>
      </c>
      <c r="L42" s="2"/>
      <c r="M42" s="2"/>
      <c r="N42" s="4"/>
      <c r="O42" s="4"/>
      <c r="P42" s="4"/>
      <c r="Q42" s="4"/>
      <c r="R42" s="4"/>
      <c r="S42" s="4"/>
      <c r="T42" s="4"/>
      <c r="U42" s="4"/>
      <c r="V42" s="4"/>
    </row>
    <row r="43" spans="1:22" ht="13.5">
      <c r="A43" s="1">
        <v>6</v>
      </c>
      <c r="B43" s="3" t="s">
        <v>42</v>
      </c>
      <c r="C43" s="3" t="s">
        <v>35</v>
      </c>
      <c r="D43" s="1">
        <v>221</v>
      </c>
      <c r="E43" s="1">
        <v>280</v>
      </c>
      <c r="F43" s="1">
        <v>255</v>
      </c>
      <c r="G43" s="1">
        <v>323</v>
      </c>
      <c r="H43" s="1">
        <f t="shared" si="2"/>
        <v>1079</v>
      </c>
      <c r="I43" s="1">
        <v>141</v>
      </c>
      <c r="J43" s="3">
        <v>11</v>
      </c>
      <c r="K43" s="3">
        <v>2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3.5">
      <c r="A44" s="3">
        <v>7</v>
      </c>
      <c r="B44" s="3" t="s">
        <v>80</v>
      </c>
      <c r="C44" s="3" t="s">
        <v>35</v>
      </c>
      <c r="D44" s="1">
        <v>213</v>
      </c>
      <c r="E44" s="1">
        <v>261</v>
      </c>
      <c r="F44" s="1">
        <v>255</v>
      </c>
      <c r="G44" s="1">
        <v>315</v>
      </c>
      <c r="H44" s="1">
        <f t="shared" si="2"/>
        <v>1044</v>
      </c>
      <c r="I44" s="1">
        <v>143</v>
      </c>
      <c r="J44" s="3">
        <v>13</v>
      </c>
      <c r="K44" s="3">
        <v>2</v>
      </c>
      <c r="L44" s="2"/>
      <c r="M44" s="2"/>
      <c r="N44" s="4"/>
      <c r="O44" s="4"/>
      <c r="P44" s="4"/>
      <c r="Q44" s="4"/>
      <c r="R44" s="4"/>
      <c r="S44" s="4"/>
      <c r="T44" s="4"/>
      <c r="U44" s="4"/>
      <c r="V44" s="4"/>
    </row>
    <row r="45" spans="1:22" ht="13.5">
      <c r="A45" s="1">
        <v>8</v>
      </c>
      <c r="B45" s="3" t="s">
        <v>81</v>
      </c>
      <c r="C45" s="3" t="s">
        <v>20</v>
      </c>
      <c r="D45" s="1">
        <v>214</v>
      </c>
      <c r="E45" s="1">
        <v>262</v>
      </c>
      <c r="F45" s="1">
        <v>278</v>
      </c>
      <c r="G45" s="1">
        <v>284</v>
      </c>
      <c r="H45" s="1">
        <f t="shared" si="2"/>
        <v>1038</v>
      </c>
      <c r="I45" s="1">
        <v>137</v>
      </c>
      <c r="J45" s="3">
        <v>17</v>
      </c>
      <c r="K45" s="3">
        <v>3</v>
      </c>
      <c r="L45" s="2"/>
      <c r="M45" s="2"/>
      <c r="N45" s="4"/>
      <c r="O45" s="4"/>
      <c r="P45" s="4"/>
      <c r="Q45" s="4"/>
      <c r="R45" s="4"/>
      <c r="S45" s="4"/>
      <c r="T45" s="4"/>
      <c r="U45" s="4"/>
      <c r="V45" s="4"/>
    </row>
    <row r="46" spans="1:22" ht="13.5">
      <c r="A46" s="1">
        <v>9</v>
      </c>
      <c r="B46" s="3" t="s">
        <v>21</v>
      </c>
      <c r="C46" s="3" t="s">
        <v>23</v>
      </c>
      <c r="D46" s="1">
        <v>237</v>
      </c>
      <c r="E46" s="1">
        <v>247</v>
      </c>
      <c r="F46" s="1">
        <v>229</v>
      </c>
      <c r="G46" s="1">
        <v>300</v>
      </c>
      <c r="H46" s="1">
        <f t="shared" si="2"/>
        <v>1013</v>
      </c>
      <c r="I46" s="1">
        <v>144</v>
      </c>
      <c r="J46" s="3">
        <v>9</v>
      </c>
      <c r="K46" s="3">
        <v>1</v>
      </c>
      <c r="L46" s="2"/>
      <c r="M46" s="2"/>
      <c r="N46" s="4"/>
      <c r="O46" s="4"/>
      <c r="P46" s="4"/>
      <c r="Q46" s="4"/>
      <c r="R46" s="4"/>
      <c r="S46" s="4"/>
      <c r="T46" s="4"/>
      <c r="U46" s="4"/>
      <c r="V46" s="4"/>
    </row>
    <row r="47" spans="1:22" ht="13.5">
      <c r="A47" s="1">
        <v>10</v>
      </c>
      <c r="B47" s="3" t="s">
        <v>82</v>
      </c>
      <c r="C47" s="3" t="s">
        <v>20</v>
      </c>
      <c r="D47" s="1">
        <v>212</v>
      </c>
      <c r="E47" s="1">
        <v>229</v>
      </c>
      <c r="F47" s="1">
        <v>270</v>
      </c>
      <c r="G47" s="1">
        <v>297</v>
      </c>
      <c r="H47" s="1">
        <f t="shared" si="2"/>
        <v>1008</v>
      </c>
      <c r="I47" s="1">
        <v>143</v>
      </c>
      <c r="J47" s="3">
        <v>13</v>
      </c>
      <c r="K47" s="3">
        <v>4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3.5">
      <c r="A48" s="1">
        <v>11</v>
      </c>
      <c r="B48" s="3" t="s">
        <v>45</v>
      </c>
      <c r="C48" s="3" t="s">
        <v>23</v>
      </c>
      <c r="D48" s="1">
        <v>132</v>
      </c>
      <c r="E48" s="1">
        <v>238</v>
      </c>
      <c r="F48" s="1">
        <v>223</v>
      </c>
      <c r="G48" s="1">
        <v>242</v>
      </c>
      <c r="H48" s="1">
        <f t="shared" si="2"/>
        <v>835</v>
      </c>
      <c r="I48" s="1">
        <v>133</v>
      </c>
      <c r="J48" s="3">
        <v>11</v>
      </c>
      <c r="K48" s="3">
        <v>2</v>
      </c>
      <c r="L48" s="2"/>
      <c r="M48" s="2"/>
      <c r="N48" s="4"/>
      <c r="O48" s="4"/>
      <c r="P48" s="4"/>
      <c r="Q48" s="4"/>
      <c r="R48" s="4"/>
      <c r="S48" s="4"/>
      <c r="T48" s="4"/>
      <c r="U48" s="4"/>
      <c r="V48" s="4"/>
    </row>
    <row r="49" spans="1:22" ht="13.5">
      <c r="A49" s="1">
        <v>12</v>
      </c>
      <c r="B49" s="3" t="s">
        <v>44</v>
      </c>
      <c r="C49" s="3" t="s">
        <v>23</v>
      </c>
      <c r="D49" s="1"/>
      <c r="E49" s="1"/>
      <c r="F49" s="1"/>
      <c r="G49" s="1"/>
      <c r="H49" s="1">
        <f t="shared" si="2"/>
        <v>0</v>
      </c>
      <c r="I49" s="1"/>
      <c r="J49" s="3"/>
      <c r="K49" s="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3.5">
      <c r="A50" s="2"/>
      <c r="B50" s="2"/>
      <c r="C50" s="2"/>
      <c r="D50" s="2"/>
      <c r="E50" s="2"/>
      <c r="F50" s="2"/>
      <c r="G50" s="2"/>
      <c r="H50" s="2"/>
      <c r="I50" s="2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3.5">
      <c r="A51" t="s">
        <v>61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3.5">
      <c r="A52" s="1" t="s">
        <v>0</v>
      </c>
      <c r="B52" s="1" t="s">
        <v>1</v>
      </c>
      <c r="C52" s="1" t="s">
        <v>2</v>
      </c>
      <c r="D52" s="1" t="s">
        <v>13</v>
      </c>
      <c r="E52" s="1" t="s">
        <v>3</v>
      </c>
      <c r="F52" s="1" t="s">
        <v>5</v>
      </c>
      <c r="G52" s="1" t="s">
        <v>6</v>
      </c>
      <c r="H52" s="1" t="s">
        <v>9</v>
      </c>
      <c r="I52" s="1" t="s">
        <v>10</v>
      </c>
      <c r="J52" s="1">
        <v>10</v>
      </c>
      <c r="K52" s="1" t="s">
        <v>11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3.5">
      <c r="A53" s="1">
        <v>1</v>
      </c>
      <c r="B53" s="3" t="s">
        <v>83</v>
      </c>
      <c r="C53" s="3" t="s">
        <v>14</v>
      </c>
      <c r="D53" s="1">
        <v>282</v>
      </c>
      <c r="E53" s="1">
        <v>314</v>
      </c>
      <c r="F53" s="1">
        <v>318</v>
      </c>
      <c r="G53" s="1">
        <v>339</v>
      </c>
      <c r="H53" s="1">
        <f aca="true" t="shared" si="3" ref="H53:H65">SUM(D53:G53)</f>
        <v>1253</v>
      </c>
      <c r="I53" s="1">
        <v>144</v>
      </c>
      <c r="J53" s="3">
        <v>37</v>
      </c>
      <c r="K53" s="3">
        <v>5</v>
      </c>
      <c r="L53" s="2"/>
      <c r="M53" s="2"/>
      <c r="N53" s="4"/>
      <c r="O53" s="4"/>
      <c r="P53" s="4"/>
      <c r="Q53" s="4"/>
      <c r="R53" s="4"/>
      <c r="S53" s="4"/>
      <c r="T53" s="4"/>
      <c r="U53" s="4"/>
      <c r="V53" s="4"/>
    </row>
    <row r="54" spans="1:22" ht="13.5">
      <c r="A54" s="1">
        <v>2</v>
      </c>
      <c r="B54" s="1" t="s">
        <v>46</v>
      </c>
      <c r="C54" s="1" t="s">
        <v>47</v>
      </c>
      <c r="D54" s="1">
        <v>287</v>
      </c>
      <c r="E54" s="1">
        <v>314</v>
      </c>
      <c r="F54" s="1">
        <v>307</v>
      </c>
      <c r="G54" s="1">
        <v>338</v>
      </c>
      <c r="H54" s="1">
        <f t="shared" si="3"/>
        <v>1246</v>
      </c>
      <c r="I54" s="1">
        <v>144</v>
      </c>
      <c r="J54" s="3">
        <v>37</v>
      </c>
      <c r="K54" s="3">
        <v>14</v>
      </c>
      <c r="N54" s="4"/>
      <c r="O54" s="4"/>
      <c r="P54" s="4"/>
      <c r="Q54" s="4"/>
      <c r="R54" s="4"/>
      <c r="S54" s="4"/>
      <c r="T54" s="4"/>
      <c r="U54" s="4"/>
      <c r="V54" s="4"/>
    </row>
    <row r="55" spans="1:22" ht="13.5">
      <c r="A55" s="1">
        <v>3</v>
      </c>
      <c r="B55" s="3" t="s">
        <v>52</v>
      </c>
      <c r="C55" s="3" t="s">
        <v>48</v>
      </c>
      <c r="D55" s="1">
        <v>266</v>
      </c>
      <c r="E55" s="1">
        <v>305</v>
      </c>
      <c r="F55" s="1">
        <v>312</v>
      </c>
      <c r="G55" s="1">
        <v>350</v>
      </c>
      <c r="H55" s="1">
        <f t="shared" si="3"/>
        <v>1233</v>
      </c>
      <c r="I55" s="1">
        <v>144</v>
      </c>
      <c r="J55" s="3">
        <v>43</v>
      </c>
      <c r="K55" s="3">
        <v>16</v>
      </c>
      <c r="N55" s="4"/>
      <c r="O55" s="4"/>
      <c r="P55" s="4"/>
      <c r="Q55" s="4"/>
      <c r="R55" s="4"/>
      <c r="S55" s="4"/>
      <c r="T55" s="4"/>
      <c r="U55" s="4"/>
      <c r="V55" s="4"/>
    </row>
    <row r="56" spans="1:22" ht="13.5">
      <c r="A56" s="1">
        <v>4</v>
      </c>
      <c r="B56" s="3" t="s">
        <v>57</v>
      </c>
      <c r="C56" s="3" t="s">
        <v>14</v>
      </c>
      <c r="D56" s="1">
        <v>262</v>
      </c>
      <c r="E56" s="1">
        <v>309</v>
      </c>
      <c r="F56" s="1">
        <v>316</v>
      </c>
      <c r="G56" s="1">
        <v>333</v>
      </c>
      <c r="H56" s="1">
        <f t="shared" si="3"/>
        <v>1220</v>
      </c>
      <c r="I56" s="1">
        <v>144</v>
      </c>
      <c r="J56" s="3">
        <v>35</v>
      </c>
      <c r="K56" s="3">
        <v>10</v>
      </c>
      <c r="N56" s="4"/>
      <c r="O56" s="4"/>
      <c r="P56" s="4"/>
      <c r="Q56" s="4"/>
      <c r="R56" s="4"/>
      <c r="S56" s="4"/>
      <c r="T56" s="4"/>
      <c r="U56" s="4"/>
      <c r="V56" s="4"/>
    </row>
    <row r="57" spans="1:22" ht="13.5">
      <c r="A57" s="1">
        <v>5</v>
      </c>
      <c r="B57" s="3" t="s">
        <v>84</v>
      </c>
      <c r="C57" s="3" t="s">
        <v>56</v>
      </c>
      <c r="D57" s="1">
        <v>257</v>
      </c>
      <c r="E57" s="1">
        <v>290</v>
      </c>
      <c r="F57" s="1">
        <v>287</v>
      </c>
      <c r="G57" s="1">
        <v>327</v>
      </c>
      <c r="H57" s="1">
        <f t="shared" si="3"/>
        <v>1161</v>
      </c>
      <c r="I57" s="1">
        <v>144</v>
      </c>
      <c r="J57" s="3">
        <v>23</v>
      </c>
      <c r="K57" s="3">
        <v>8</v>
      </c>
      <c r="N57" s="4"/>
      <c r="O57" s="4"/>
      <c r="P57" s="4"/>
      <c r="Q57" s="4"/>
      <c r="R57" s="4"/>
      <c r="S57" s="4"/>
      <c r="T57" s="4"/>
      <c r="U57" s="4"/>
      <c r="V57" s="4"/>
    </row>
    <row r="58" spans="1:22" ht="13.5">
      <c r="A58" s="1">
        <v>6</v>
      </c>
      <c r="B58" s="3" t="s">
        <v>85</v>
      </c>
      <c r="C58" s="3" t="s">
        <v>7</v>
      </c>
      <c r="D58" s="1">
        <v>237</v>
      </c>
      <c r="E58" s="1">
        <v>293</v>
      </c>
      <c r="F58" s="1">
        <v>293</v>
      </c>
      <c r="G58" s="1">
        <v>335</v>
      </c>
      <c r="H58" s="1">
        <f t="shared" si="3"/>
        <v>1158</v>
      </c>
      <c r="I58" s="1">
        <v>144</v>
      </c>
      <c r="J58" s="3">
        <v>32</v>
      </c>
      <c r="K58" s="3">
        <v>8</v>
      </c>
      <c r="L58" s="2"/>
      <c r="M58" s="2"/>
      <c r="N58" s="4"/>
      <c r="O58" s="4"/>
      <c r="P58" s="4"/>
      <c r="Q58" s="4"/>
      <c r="R58" s="4"/>
      <c r="S58" s="4"/>
      <c r="T58" s="4"/>
      <c r="U58" s="4"/>
      <c r="V58" s="4"/>
    </row>
    <row r="59" spans="1:22" ht="13.5">
      <c r="A59" s="3">
        <v>7</v>
      </c>
      <c r="B59" s="3" t="s">
        <v>53</v>
      </c>
      <c r="C59" s="3" t="s">
        <v>86</v>
      </c>
      <c r="D59" s="1">
        <v>248</v>
      </c>
      <c r="E59" s="1">
        <v>297</v>
      </c>
      <c r="F59" s="1">
        <v>278</v>
      </c>
      <c r="G59" s="1">
        <v>326</v>
      </c>
      <c r="H59" s="1">
        <f t="shared" si="3"/>
        <v>1149</v>
      </c>
      <c r="I59" s="1">
        <v>143</v>
      </c>
      <c r="J59" s="3">
        <v>17</v>
      </c>
      <c r="K59" s="3">
        <v>5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3.5">
      <c r="A60" s="1">
        <v>8</v>
      </c>
      <c r="B60" s="3" t="s">
        <v>87</v>
      </c>
      <c r="C60" s="3" t="s">
        <v>48</v>
      </c>
      <c r="D60" s="1">
        <v>225</v>
      </c>
      <c r="E60" s="1">
        <v>281</v>
      </c>
      <c r="F60" s="1">
        <v>294</v>
      </c>
      <c r="G60" s="1">
        <v>335</v>
      </c>
      <c r="H60" s="1">
        <f t="shared" si="3"/>
        <v>1135</v>
      </c>
      <c r="I60" s="1">
        <v>144</v>
      </c>
      <c r="J60" s="3">
        <v>31</v>
      </c>
      <c r="K60" s="3">
        <v>10</v>
      </c>
      <c r="L60" s="2"/>
      <c r="M60" s="2"/>
      <c r="N60" s="4"/>
      <c r="O60" s="4"/>
      <c r="P60" s="4"/>
      <c r="Q60" s="4"/>
      <c r="R60" s="4"/>
      <c r="S60" s="4"/>
      <c r="T60" s="4"/>
      <c r="U60" s="4"/>
      <c r="V60" s="4"/>
    </row>
    <row r="61" spans="1:22" ht="13.5">
      <c r="A61" s="1">
        <v>9</v>
      </c>
      <c r="B61" s="3" t="s">
        <v>49</v>
      </c>
      <c r="C61" s="3" t="s">
        <v>12</v>
      </c>
      <c r="D61" s="1">
        <v>242</v>
      </c>
      <c r="E61" s="1">
        <v>290</v>
      </c>
      <c r="F61" s="1">
        <v>252</v>
      </c>
      <c r="G61" s="1">
        <v>326</v>
      </c>
      <c r="H61" s="1">
        <f t="shared" si="3"/>
        <v>1110</v>
      </c>
      <c r="I61" s="1">
        <v>143</v>
      </c>
      <c r="J61" s="3">
        <v>25</v>
      </c>
      <c r="K61" s="3">
        <v>9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3.5">
      <c r="A62" s="1">
        <v>10</v>
      </c>
      <c r="B62" s="3" t="s">
        <v>58</v>
      </c>
      <c r="C62" s="3" t="s">
        <v>7</v>
      </c>
      <c r="D62" s="1">
        <v>238</v>
      </c>
      <c r="E62" s="1">
        <v>277</v>
      </c>
      <c r="F62" s="1">
        <v>266</v>
      </c>
      <c r="G62" s="1">
        <v>318</v>
      </c>
      <c r="H62" s="1">
        <f t="shared" si="3"/>
        <v>1099</v>
      </c>
      <c r="I62" s="1">
        <v>143</v>
      </c>
      <c r="J62" s="3">
        <v>21</v>
      </c>
      <c r="K62" s="3">
        <v>12</v>
      </c>
      <c r="L62" s="2"/>
      <c r="M62" s="2"/>
      <c r="N62" s="4"/>
      <c r="O62" s="4"/>
      <c r="P62" s="4"/>
      <c r="Q62" s="4"/>
      <c r="R62" s="4"/>
      <c r="S62" s="4"/>
      <c r="T62" s="4"/>
      <c r="U62" s="4"/>
      <c r="V62" s="4"/>
    </row>
    <row r="63" spans="1:22" ht="13.5">
      <c r="A63" s="1">
        <v>11</v>
      </c>
      <c r="B63" s="5" t="s">
        <v>50</v>
      </c>
      <c r="C63" s="5" t="s">
        <v>51</v>
      </c>
      <c r="D63" s="1">
        <v>235</v>
      </c>
      <c r="E63" s="1">
        <v>254</v>
      </c>
      <c r="F63" s="1">
        <v>275</v>
      </c>
      <c r="G63" s="1">
        <v>319</v>
      </c>
      <c r="H63" s="1">
        <f t="shared" si="3"/>
        <v>1083</v>
      </c>
      <c r="I63" s="1">
        <v>144</v>
      </c>
      <c r="J63" s="3">
        <v>22</v>
      </c>
      <c r="K63" s="3">
        <v>9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3.5">
      <c r="A64" s="1">
        <v>12</v>
      </c>
      <c r="B64" s="1" t="s">
        <v>34</v>
      </c>
      <c r="C64" s="1" t="s">
        <v>14</v>
      </c>
      <c r="D64" s="1">
        <v>203</v>
      </c>
      <c r="E64" s="1">
        <v>281</v>
      </c>
      <c r="F64" s="1">
        <v>257</v>
      </c>
      <c r="G64" s="1">
        <v>305</v>
      </c>
      <c r="H64" s="1">
        <f t="shared" si="3"/>
        <v>1046</v>
      </c>
      <c r="I64" s="1">
        <v>143</v>
      </c>
      <c r="J64" s="3">
        <v>15</v>
      </c>
      <c r="K64" s="3">
        <v>6</v>
      </c>
      <c r="L64" s="2"/>
      <c r="M64" s="2"/>
      <c r="N64" s="4"/>
      <c r="O64" s="4"/>
      <c r="P64" s="4"/>
      <c r="Q64" s="4"/>
      <c r="R64" s="4"/>
      <c r="S64" s="4"/>
      <c r="T64" s="4"/>
      <c r="U64" s="4"/>
      <c r="V64" s="4"/>
    </row>
    <row r="65" spans="1:14" ht="13.5">
      <c r="A65" s="1">
        <v>13</v>
      </c>
      <c r="B65" s="1" t="s">
        <v>54</v>
      </c>
      <c r="C65" s="1" t="s">
        <v>12</v>
      </c>
      <c r="D65" s="3">
        <v>198</v>
      </c>
      <c r="E65" s="3">
        <v>250</v>
      </c>
      <c r="F65" s="3">
        <v>232</v>
      </c>
      <c r="G65" s="3">
        <v>303</v>
      </c>
      <c r="H65" s="3">
        <f t="shared" si="3"/>
        <v>983</v>
      </c>
      <c r="I65" s="3">
        <v>138</v>
      </c>
      <c r="J65" s="3">
        <v>21</v>
      </c>
      <c r="K65" s="3">
        <v>13</v>
      </c>
      <c r="L65" s="4"/>
      <c r="M65" s="4"/>
      <c r="N65" s="2"/>
    </row>
    <row r="66" spans="1:14" ht="13.5">
      <c r="A66" s="1">
        <v>14</v>
      </c>
      <c r="B66" s="3" t="s">
        <v>88</v>
      </c>
      <c r="C66" s="3" t="s">
        <v>7</v>
      </c>
      <c r="D66" s="3">
        <v>209</v>
      </c>
      <c r="E66" s="3">
        <v>234</v>
      </c>
      <c r="F66" s="3">
        <v>185</v>
      </c>
      <c r="G66" s="3">
        <v>302</v>
      </c>
      <c r="H66" s="3">
        <f>SUM(D66:G66)</f>
        <v>930</v>
      </c>
      <c r="I66" s="3">
        <v>137</v>
      </c>
      <c r="J66" s="3">
        <v>14</v>
      </c>
      <c r="K66" s="3">
        <v>3</v>
      </c>
      <c r="L66" s="4"/>
      <c r="M66" s="4"/>
      <c r="N66" s="2"/>
    </row>
    <row r="67" spans="1:14" ht="13.5">
      <c r="A67" s="1">
        <v>15</v>
      </c>
      <c r="B67" s="3" t="s">
        <v>89</v>
      </c>
      <c r="C67" s="3" t="s">
        <v>77</v>
      </c>
      <c r="D67" s="3">
        <v>30</v>
      </c>
      <c r="E67" s="3">
        <v>87</v>
      </c>
      <c r="F67" s="3">
        <v>114</v>
      </c>
      <c r="G67" s="3">
        <v>240</v>
      </c>
      <c r="H67" s="3">
        <f>SUM(D67:G67)</f>
        <v>471</v>
      </c>
      <c r="I67" s="3">
        <v>91</v>
      </c>
      <c r="J67" s="3">
        <v>1</v>
      </c>
      <c r="K67" s="3">
        <v>0</v>
      </c>
      <c r="L67" s="2"/>
      <c r="M67" s="2"/>
      <c r="N67" s="2"/>
    </row>
    <row r="68" spans="1:14" ht="13.5">
      <c r="A68" s="1"/>
      <c r="B68" s="3" t="s">
        <v>36</v>
      </c>
      <c r="C68" s="3" t="s">
        <v>7</v>
      </c>
      <c r="D68" s="3"/>
      <c r="E68" s="3"/>
      <c r="F68" s="3"/>
      <c r="G68" s="3"/>
      <c r="H68" s="3">
        <v>0</v>
      </c>
      <c r="I68" s="3"/>
      <c r="J68" s="3"/>
      <c r="K68" s="3"/>
      <c r="N68" s="2"/>
    </row>
    <row r="69" spans="1:14" ht="13.5">
      <c r="A69" s="1" t="s">
        <v>90</v>
      </c>
      <c r="B69" s="3" t="s">
        <v>33</v>
      </c>
      <c r="C69" s="3" t="s">
        <v>12</v>
      </c>
      <c r="D69" s="3">
        <v>304</v>
      </c>
      <c r="E69" s="1">
        <v>316</v>
      </c>
      <c r="F69" s="1">
        <v>322</v>
      </c>
      <c r="G69" s="1">
        <v>340</v>
      </c>
      <c r="H69" s="3">
        <f>SUM(D69:G69)</f>
        <v>1282</v>
      </c>
      <c r="I69" s="1">
        <v>144</v>
      </c>
      <c r="J69" s="1">
        <v>40</v>
      </c>
      <c r="K69" s="1">
        <v>13</v>
      </c>
      <c r="L69" s="4"/>
      <c r="M69" s="4"/>
      <c r="N69" s="2"/>
    </row>
    <row r="70" spans="1:14" ht="13.5">
      <c r="A70" s="1" t="s">
        <v>90</v>
      </c>
      <c r="B70" s="3" t="s">
        <v>60</v>
      </c>
      <c r="C70" s="3" t="s">
        <v>59</v>
      </c>
      <c r="D70" s="3">
        <v>242</v>
      </c>
      <c r="E70" s="1">
        <v>274</v>
      </c>
      <c r="F70" s="1">
        <v>197</v>
      </c>
      <c r="G70" s="1">
        <v>230</v>
      </c>
      <c r="H70" s="1">
        <f>SUM(D70:G70)</f>
        <v>943</v>
      </c>
      <c r="I70" s="1">
        <v>136</v>
      </c>
      <c r="J70" s="1">
        <v>11</v>
      </c>
      <c r="K70" s="1">
        <v>2</v>
      </c>
      <c r="L70" s="4"/>
      <c r="M70" s="4"/>
      <c r="N70" s="2"/>
    </row>
    <row r="71" spans="12:14" ht="13.5">
      <c r="L71" s="4"/>
      <c r="M71" s="4"/>
      <c r="N71" s="2"/>
    </row>
    <row r="72" spans="12:14" ht="13.5">
      <c r="L72" s="4"/>
      <c r="M72" s="4"/>
      <c r="N72" s="2"/>
    </row>
    <row r="73" spans="12:14" ht="13.5">
      <c r="L73" s="4"/>
      <c r="M73" s="4"/>
      <c r="N73" s="2"/>
    </row>
    <row r="74" spans="12:14" ht="13.5">
      <c r="L74" s="4"/>
      <c r="M74" s="4"/>
      <c r="N74" s="2"/>
    </row>
    <row r="75" spans="12:14" ht="13.5">
      <c r="L75" s="6"/>
      <c r="M75" s="6"/>
      <c r="N75" s="2"/>
    </row>
    <row r="76" spans="12:14" ht="13.5">
      <c r="L76" s="4"/>
      <c r="M76" s="4"/>
      <c r="N76" s="2"/>
    </row>
    <row r="77" spans="12:14" ht="13.5">
      <c r="L77" s="4"/>
      <c r="M77" s="4"/>
      <c r="N77" s="2"/>
    </row>
    <row r="78" spans="12:14" ht="13.5">
      <c r="L78" s="4"/>
      <c r="M78" s="4"/>
      <c r="N78" s="2"/>
    </row>
    <row r="79" spans="12:14" ht="13.5">
      <c r="L79" s="2"/>
      <c r="M79" s="2"/>
      <c r="N79" s="2"/>
    </row>
    <row r="80" spans="12:14" ht="13.5">
      <c r="L80" s="2"/>
      <c r="M80" s="2"/>
      <c r="N80" s="2"/>
    </row>
    <row r="81" spans="12:14" ht="13.5">
      <c r="L81" s="2"/>
      <c r="M81" s="2"/>
      <c r="N81" s="2"/>
    </row>
  </sheetData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まつやま</cp:lastModifiedBy>
  <cp:lastPrinted>2003-04-09T15:38:49Z</cp:lastPrinted>
  <dcterms:created xsi:type="dcterms:W3CDTF">2003-04-09T15:03:06Z</dcterms:created>
  <dcterms:modified xsi:type="dcterms:W3CDTF">2005-07-08T14:03:23Z</dcterms:modified>
  <cp:category/>
  <cp:version/>
  <cp:contentType/>
  <cp:contentStatus/>
</cp:coreProperties>
</file>